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9440" windowHeight="10050" firstSheet="7" activeTab="7"/>
  </bookViews>
  <sheets>
    <sheet name="LAB FIZICA" sheetId="1" state="hidden" r:id="rId1"/>
    <sheet name="LAB BIO" sheetId="2" state="hidden" r:id="rId2"/>
    <sheet name="LAB CHIMIE" sheetId="3" state="hidden" r:id="rId3"/>
    <sheet name="SALA13" sheetId="4" state="hidden" r:id="rId4"/>
    <sheet name="SALA 14" sheetId="5" state="hidden" r:id="rId5"/>
    <sheet name="SALA 16" sheetId="6" state="hidden" r:id="rId6"/>
    <sheet name="sala 15" sheetId="7" state="hidden" r:id="rId7"/>
    <sheet name="VI" sheetId="8" r:id="rId8"/>
    <sheet name="VII" sheetId="9" r:id="rId9"/>
    <sheet name="VIII" sheetId="10" r:id="rId10"/>
    <sheet name="IX" sheetId="11" r:id="rId11"/>
    <sheet name="X" sheetId="12" r:id="rId12"/>
    <sheet name="XI" sheetId="13" r:id="rId13"/>
    <sheet name="XII" sheetId="14" r:id="rId14"/>
  </sheets>
  <definedNames>
    <definedName name="_xlnm._FilterDatabase" localSheetId="10" hidden="1">IX!$A$6:$I$26</definedName>
    <definedName name="_xlnm._FilterDatabase" localSheetId="8" hidden="1">VII!$A$7:$I$7</definedName>
    <definedName name="_xlnm._FilterDatabase" localSheetId="9" hidden="1">VIII!$A$6:$J$6</definedName>
    <definedName name="_xlnm._FilterDatabase" localSheetId="11" hidden="1">X!$A$7:$I$7</definedName>
    <definedName name="_xlnm._FilterDatabase" localSheetId="12" hidden="1">XI!$A$7:$J$7</definedName>
    <definedName name="_xlnm._FilterDatabase" localSheetId="13" hidden="1">XII!$A$7:$I$7</definedName>
  </definedNames>
  <calcPr calcId="125725"/>
</workbook>
</file>

<file path=xl/calcChain.xml><?xml version="1.0" encoding="utf-8"?>
<calcChain xmlns="http://schemas.openxmlformats.org/spreadsheetml/2006/main">
  <c r="D29" i="12"/>
  <c r="J76" i="8"/>
  <c r="J77"/>
  <c r="J78"/>
  <c r="J79"/>
  <c r="J80"/>
  <c r="J81"/>
  <c r="J82"/>
  <c r="J83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8"/>
  <c r="I26" i="9" l="1"/>
  <c r="I43"/>
  <c r="I40"/>
  <c r="I15"/>
  <c r="I33"/>
  <c r="I36"/>
  <c r="I31"/>
  <c r="I22"/>
  <c r="I37"/>
  <c r="I13"/>
  <c r="I45"/>
  <c r="I41"/>
  <c r="I34"/>
  <c r="I30"/>
  <c r="I11"/>
  <c r="I28"/>
  <c r="I18"/>
  <c r="I14"/>
  <c r="I19"/>
  <c r="I16"/>
  <c r="I23"/>
  <c r="I35"/>
  <c r="I8"/>
  <c r="I24"/>
  <c r="I29"/>
  <c r="I17"/>
  <c r="I12"/>
  <c r="I20"/>
  <c r="I10"/>
  <c r="I21"/>
  <c r="I38"/>
  <c r="I44"/>
  <c r="I25"/>
  <c r="I9"/>
  <c r="I32"/>
  <c r="I27"/>
  <c r="I39"/>
  <c r="I42"/>
  <c r="I27" i="12"/>
  <c r="I14"/>
  <c r="I20"/>
  <c r="I10"/>
  <c r="I24"/>
  <c r="I11"/>
  <c r="I18"/>
  <c r="I23"/>
  <c r="I19"/>
  <c r="I9"/>
  <c r="I21"/>
  <c r="I15"/>
  <c r="I26"/>
  <c r="I25"/>
  <c r="I16"/>
  <c r="I22"/>
  <c r="I17"/>
  <c r="I8"/>
  <c r="I12"/>
  <c r="I13"/>
  <c r="J11" i="10"/>
  <c r="J10"/>
  <c r="J12"/>
  <c r="J7"/>
  <c r="J13"/>
  <c r="J14"/>
  <c r="J15"/>
  <c r="J17"/>
  <c r="J18"/>
  <c r="J16"/>
  <c r="J8"/>
  <c r="J9"/>
  <c r="I11" i="11"/>
  <c r="I20"/>
  <c r="I9"/>
  <c r="I8"/>
  <c r="I12"/>
  <c r="I15"/>
  <c r="I7"/>
  <c r="I14"/>
  <c r="I24"/>
  <c r="I10"/>
  <c r="I16"/>
  <c r="I25"/>
  <c r="I13"/>
  <c r="I18"/>
  <c r="I19"/>
  <c r="I21"/>
  <c r="I17"/>
  <c r="I22"/>
  <c r="I23"/>
  <c r="I26"/>
  <c r="I9" i="14"/>
  <c r="I8"/>
  <c r="J9" i="13"/>
  <c r="J12"/>
  <c r="J14"/>
  <c r="J10"/>
  <c r="J13"/>
  <c r="J11"/>
  <c r="J8"/>
</calcChain>
</file>

<file path=xl/sharedStrings.xml><?xml version="1.0" encoding="utf-8"?>
<sst xmlns="http://schemas.openxmlformats.org/spreadsheetml/2006/main" count="1763" uniqueCount="351">
  <si>
    <t>OLIMPIADA DE FIZICĂ, ETAPA LOCALĂ, DECEMBRIE 2017</t>
  </si>
  <si>
    <t>ȘCOALA GIMNAZIALĂ ”REGINA MARIA” ARAD</t>
  </si>
  <si>
    <t>LABORATOR FIZICĂ</t>
  </si>
  <si>
    <t>PARTER</t>
  </si>
  <si>
    <t>Numele și prenumele elevului</t>
  </si>
  <si>
    <t>Clasa</t>
  </si>
  <si>
    <t>Școala</t>
  </si>
  <si>
    <t>Profesor</t>
  </si>
  <si>
    <t>Nr. crt.</t>
  </si>
  <si>
    <t>Barbu Albert</t>
  </si>
  <si>
    <t>IX</t>
  </si>
  <si>
    <t>Liceul Tehnologic ,,Caius Iacob,, Arad</t>
  </si>
  <si>
    <t>Bărăneanu Iulia</t>
  </si>
  <si>
    <t>CLOPOTARU RAREȘ ALEXANDRU</t>
  </si>
  <si>
    <t>C.N. MOISE NICOARA</t>
  </si>
  <si>
    <t>ARSENOV SIMONA</t>
  </si>
  <si>
    <t>URBAN ROBERT ALEX</t>
  </si>
  <si>
    <t>VARGA ROBERT CRISTIAN</t>
  </si>
  <si>
    <t>PĂTULEANU RADU</t>
  </si>
  <si>
    <t>OLTMAN NATAN</t>
  </si>
  <si>
    <t>COLEGIUL NAȚIONAL „ELENA GHIBA BIRTA„</t>
  </si>
  <si>
    <t>BERAR ELENA</t>
  </si>
  <si>
    <t>Ruja Mihai</t>
  </si>
  <si>
    <t>CNMN</t>
  </si>
  <si>
    <t>Major Csaba</t>
  </si>
  <si>
    <t>PELE EMANUEL</t>
  </si>
  <si>
    <t>LICEUL NATIONAL DE INFORMATICA ARAD</t>
  </si>
  <si>
    <t>RUS CARMEN; PASCALAU MARIA; CLEPCEA MARGARETA</t>
  </si>
  <si>
    <t>VOINEA FABIAN</t>
  </si>
  <si>
    <t>COPIL ANDREEA-MARIA</t>
  </si>
  <si>
    <t>COLEGIUL NAŢIONAL "VASILE GOLDIŞ" ARAD</t>
  </si>
  <si>
    <t>LAZĂR GABRIELA-CARMEN</t>
  </si>
  <si>
    <t>VLASAN ROBERT COSMIN</t>
  </si>
  <si>
    <t>PRUNCUŢ DARIUS-RĂZVAN</t>
  </si>
  <si>
    <t>Dărău Antonia Maria</t>
  </si>
  <si>
    <t>Colegiul National ”Prepandia-D. Tichindeal”</t>
  </si>
  <si>
    <t>Capatina Smaranda</t>
  </si>
  <si>
    <t>Hoszu Bernadett Sabrina</t>
  </si>
  <si>
    <t>Colegiul National ”Preparandia-D. Tichindeal”</t>
  </si>
  <si>
    <t>ARON RALUCA</t>
  </si>
  <si>
    <t>COLEGIUL NATIONAL MOISE NICOARA ARAD</t>
  </si>
  <si>
    <t>STEFAN ALEXANDRU</t>
  </si>
  <si>
    <t>BRITA CATALIN</t>
  </si>
  <si>
    <t xml:space="preserve">  COLEGIUL NATIONAL MOISE NICOARA ARAD</t>
  </si>
  <si>
    <t>GYARMATHY ANDREI</t>
  </si>
  <si>
    <t>XI</t>
  </si>
  <si>
    <t>Santa Eduard</t>
  </si>
  <si>
    <t>ARSENOV BRANCO</t>
  </si>
  <si>
    <t>PINTILIE BOGDAN REMUS</t>
  </si>
  <si>
    <t>JOANDREA SERGIU CĂTĂLIN</t>
  </si>
  <si>
    <t>HAIDUC VLAD</t>
  </si>
  <si>
    <t>GUI ANDREI CLAUDIU</t>
  </si>
  <si>
    <t>BOTOROG ALEXANDRU VICTOR</t>
  </si>
  <si>
    <t>BÎJA ALEXANDRU</t>
  </si>
  <si>
    <t>XII</t>
  </si>
  <si>
    <t>POP ANDRADA-ALEX-MIRONA</t>
  </si>
  <si>
    <t>MARIA ANDREI</t>
  </si>
  <si>
    <t>LABORATOR BIOLOGIE</t>
  </si>
  <si>
    <t>ET 1</t>
  </si>
  <si>
    <t>BACK TEODORA</t>
  </si>
  <si>
    <t>VI</t>
  </si>
  <si>
    <t>RUS CARMEN; PASCALAU MARIA</t>
  </si>
  <si>
    <t>Bakimci Selen</t>
  </si>
  <si>
    <t>Bașcarău Marc</t>
  </si>
  <si>
    <t>Bălășoiu Luca</t>
  </si>
  <si>
    <t>BELEI RALUCA-ŞTEFANIA</t>
  </si>
  <si>
    <t>IOJA PETRONELA-ANGELA</t>
  </si>
  <si>
    <t>BODROGEAN ANDREI</t>
  </si>
  <si>
    <t>Bogoșel Lois</t>
  </si>
  <si>
    <t>Liceul Teologic Baptist ”Alexa Popovici” Arad</t>
  </si>
  <si>
    <t>Mihalcsik Aneta</t>
  </si>
  <si>
    <t>Bonca Daria</t>
  </si>
  <si>
    <t>Bora Mara Monica</t>
  </si>
  <si>
    <t>Stan Ioan</t>
  </si>
  <si>
    <t>BUDA SARAH DANIELA</t>
  </si>
  <si>
    <t>COSTEA ALINA; PASCALAU MARIA</t>
  </si>
  <si>
    <t>Bulzan Lucia Maria</t>
  </si>
  <si>
    <t>Colegiul National "Preparandia-D.Tichindeal"</t>
  </si>
  <si>
    <t>Buzeșan Ileana</t>
  </si>
  <si>
    <t>CIACLI ŞTEFAN</t>
  </si>
  <si>
    <t>CODREAN ADELA MARIA</t>
  </si>
  <si>
    <t>Coiov Alexandru</t>
  </si>
  <si>
    <t>CRENICEAN RADU</t>
  </si>
  <si>
    <t>DAN ANDREI</t>
  </si>
  <si>
    <t>DARABAN STEFAN</t>
  </si>
  <si>
    <t>DUGULESCU DARIA</t>
  </si>
  <si>
    <t>SCOALA GIMNAZIALA `CAIUS IACOB` ARAD</t>
  </si>
  <si>
    <t>DEMIAN RADU</t>
  </si>
  <si>
    <t>HADA ANDREEA</t>
  </si>
  <si>
    <t>IACOB STEFAN</t>
  </si>
  <si>
    <t>ILISIE BARBARA</t>
  </si>
  <si>
    <t>Istrate Ingrid</t>
  </si>
  <si>
    <t>KRAJCYAR DAVID</t>
  </si>
  <si>
    <t>CRÂSNIC SIMONA</t>
  </si>
  <si>
    <t>X</t>
  </si>
  <si>
    <t>SĂCĂLEANU SERGIU-DOREL</t>
  </si>
  <si>
    <t>JULEAN ADELINA-ANA</t>
  </si>
  <si>
    <t>DOLCA ALEXANDRA-EMILIA</t>
  </si>
  <si>
    <t>Ochiș Paul</t>
  </si>
  <si>
    <t>Gontariu Andreea</t>
  </si>
  <si>
    <t>Chioseaua Maria</t>
  </si>
  <si>
    <t>Berceni Raluca</t>
  </si>
  <si>
    <t>Bujor Cristian</t>
  </si>
  <si>
    <t>CIOARSĂ CONSTANTIN</t>
  </si>
  <si>
    <t>MEGYES MARK</t>
  </si>
  <si>
    <t>Toma Laura</t>
  </si>
  <si>
    <t>Wesselink Paula</t>
  </si>
  <si>
    <t>LABORATOR CHIMIE</t>
  </si>
  <si>
    <t>ET 2</t>
  </si>
  <si>
    <t>LANCEA IONUŢ-DACIAN</t>
  </si>
  <si>
    <t>Lupsity Mara Minela</t>
  </si>
  <si>
    <t>MAGULEAN MIHAI</t>
  </si>
  <si>
    <t>MARINA MAIA</t>
  </si>
  <si>
    <t>MATEKOVITS VICTORIA</t>
  </si>
  <si>
    <t>MÂNDRUŢĂU MARIO</t>
  </si>
  <si>
    <t>COLEGIUL NATIONAL „ELENA GHIBA BIRTA”</t>
  </si>
  <si>
    <t>VANCU RODICA</t>
  </si>
  <si>
    <t>Micula Lorin</t>
  </si>
  <si>
    <t>MIERLUT BOGDAN</t>
  </si>
  <si>
    <t>Mihăilă Darius</t>
  </si>
  <si>
    <t>MÎRNE ALEXANDRU-MIHAI</t>
  </si>
  <si>
    <t>Mnerie Laura</t>
  </si>
  <si>
    <t>Moisă Alexander</t>
  </si>
  <si>
    <t>Morcan Maya</t>
  </si>
  <si>
    <t>MOTIU VICTOR</t>
  </si>
  <si>
    <t>MUREANU ANCA</t>
  </si>
  <si>
    <t>NEGRĂU ANDREEA-MIHAELA</t>
  </si>
  <si>
    <t>NEGRIU DANIEL-MIHAI</t>
  </si>
  <si>
    <t>Novac Mihai</t>
  </si>
  <si>
    <t>NUȚIU BOGDAN</t>
  </si>
  <si>
    <t>ȘCOALA GIMNAZIALĂ ARON COTRUȘ ARAD</t>
  </si>
  <si>
    <t>POPESCU DIANA</t>
  </si>
  <si>
    <t>PARASCHIV VICTOR</t>
  </si>
  <si>
    <t>PĂIUŞAN LUCA-DAN</t>
  </si>
  <si>
    <t>Pătcaș Maria</t>
  </si>
  <si>
    <t>FERICEAN ALEXANDRA</t>
  </si>
  <si>
    <t>CRACIUN BIANCA</t>
  </si>
  <si>
    <t>HARISTIADE DARIA</t>
  </si>
  <si>
    <t>CORDOS CORIN</t>
  </si>
  <si>
    <t>BATKI ROBERT</t>
  </si>
  <si>
    <t>PASCALAU MARIA; CLEPCEA MARGARETA</t>
  </si>
  <si>
    <t>MATIUT CRISTIAN</t>
  </si>
  <si>
    <t>TOMUŢA ALEXANDRU-ANDREI</t>
  </si>
  <si>
    <t>VII</t>
  </si>
  <si>
    <t>LÃUTAȘ LUCA-DRAGOȘ</t>
  </si>
  <si>
    <t>GHERMAN ALEXIS-NATHAN</t>
  </si>
  <si>
    <t>CLEESCU ALEXANDRA-IOANA</t>
  </si>
  <si>
    <t>AMBRUȘ MIHNEA-LUCIAN</t>
  </si>
  <si>
    <t>Micurescu Octavian</t>
  </si>
  <si>
    <t>SALA 13</t>
  </si>
  <si>
    <t>Peia Cătălin</t>
  </si>
  <si>
    <t>Pescaru Cristian Alexandru</t>
  </si>
  <si>
    <t>Petran Maya Alexandra</t>
  </si>
  <si>
    <t>POGAN VALENTIN</t>
  </si>
  <si>
    <t xml:space="preserve">POP ALEXANDRA </t>
  </si>
  <si>
    <t>Popescu Cristina</t>
  </si>
  <si>
    <t>RAPAN DARIUS ADRIAN</t>
  </si>
  <si>
    <t>RUS EDUARD</t>
  </si>
  <si>
    <t>ȘCOALA GIMNAZIALĂ ”REGINA MARIA”ARAD</t>
  </si>
  <si>
    <t>GAVREA LUMINIȚA</t>
  </si>
  <si>
    <t>SCOALA GIMNAZIALA "CAIUS IACOB" ARAD</t>
  </si>
  <si>
    <t>Sandache Maria Alexandra</t>
  </si>
  <si>
    <t>SAVU VLAD ALEXANDRU</t>
  </si>
  <si>
    <t>Scînteie Vlad</t>
  </si>
  <si>
    <t>PIȚURESCU ALEXANDRA</t>
  </si>
  <si>
    <t>RUS VLADIMIR</t>
  </si>
  <si>
    <t xml:space="preserve">BERNATH VALENTIN, </t>
  </si>
  <si>
    <t>Raileanu Andrei</t>
  </si>
  <si>
    <t>Scoala Gimnaziala Aurel Vlaicu</t>
  </si>
  <si>
    <t>Doble Ileana</t>
  </si>
  <si>
    <t>Diaconescu Mihai</t>
  </si>
  <si>
    <t>Gorbe-Birta David</t>
  </si>
  <si>
    <t>Vesa Alexandra</t>
  </si>
  <si>
    <t>Trifon Cristina</t>
  </si>
  <si>
    <t>Chiș Miruna</t>
  </si>
  <si>
    <t>Moț Marc</t>
  </si>
  <si>
    <t>Puf Alesio</t>
  </si>
  <si>
    <t>Ștețcu Arthur</t>
  </si>
  <si>
    <t>SALA 14</t>
  </si>
  <si>
    <t>Țig Tudor</t>
  </si>
  <si>
    <t>CATANA RARES ALEXANDRU</t>
  </si>
  <si>
    <t>MATICA GEORGIANA CARMINA</t>
  </si>
  <si>
    <t>PAVEL BOGDAN MIHAI</t>
  </si>
  <si>
    <t>SACHELARU ANTONIO</t>
  </si>
  <si>
    <t>SCHNEIDER KARINA MARIA</t>
  </si>
  <si>
    <t>VERBITA BIANCA ELENA</t>
  </si>
  <si>
    <t>CAPALNASAN VLAD GABRIEL</t>
  </si>
  <si>
    <t>TANASA ANDREEA</t>
  </si>
  <si>
    <t>BRADE ALEXANDRU HORIA</t>
  </si>
  <si>
    <t>BULZAN BIANCA DIANA</t>
  </si>
  <si>
    <t>Naghel Roland Daniel</t>
  </si>
  <si>
    <t>Colegiul National "Preparandia- D. Tichindeal "</t>
  </si>
  <si>
    <t>VIII</t>
  </si>
  <si>
    <t>TOTH RICHARD</t>
  </si>
  <si>
    <t>PETER ANDREI</t>
  </si>
  <si>
    <t>ȘCOALA GIMNAZIALĂ ZĂDĂRENI</t>
  </si>
  <si>
    <t>POPA JESICA VANESSA</t>
  </si>
  <si>
    <t>ȘCOALA GIMNAZIALĂ LIVADA</t>
  </si>
  <si>
    <t>ȘANDRA PAVEL DAVID</t>
  </si>
  <si>
    <t>TOMUȚA ANDREI</t>
  </si>
  <si>
    <t>PASCALAU MARIA; COSTEA ALINA</t>
  </si>
  <si>
    <t>IOV ERIC</t>
  </si>
  <si>
    <t>BUSUI BOGDAN</t>
  </si>
  <si>
    <t>TIMAT DENISA IOANA</t>
  </si>
  <si>
    <t>Visan Ecaterina</t>
  </si>
  <si>
    <t>STOIU ANCA-MARIA</t>
  </si>
  <si>
    <t>DUMITRA ŞTEFAN-TUDOR</t>
  </si>
  <si>
    <t>PETREUS BIANCA</t>
  </si>
  <si>
    <t>BEIU ANDREEA</t>
  </si>
  <si>
    <t>SALA 16</t>
  </si>
  <si>
    <t>SECHEREŞ DENIS-RAMON</t>
  </si>
  <si>
    <t>SERBAN IONUT ALECSANDRU</t>
  </si>
  <si>
    <t>STANA TEODORA</t>
  </si>
  <si>
    <t>SZEP ALEXANDRU</t>
  </si>
  <si>
    <t>Teodorovits Andras</t>
  </si>
  <si>
    <t>TIMIŞAN MATEI MARK</t>
  </si>
  <si>
    <t>TODOR ANDREEA</t>
  </si>
  <si>
    <t>TOMA CĂTĂLIN</t>
  </si>
  <si>
    <t>URSU PATRICK-ADRIAN</t>
  </si>
  <si>
    <t>Vass Georgiana Antonia</t>
  </si>
  <si>
    <t>VLAD LUCA</t>
  </si>
  <si>
    <t>VLADU MARA</t>
  </si>
  <si>
    <t>POPA CLAUDIA</t>
  </si>
  <si>
    <t>BORSA DAMARIS</t>
  </si>
  <si>
    <t>CHIRILĂ ANDREI,</t>
  </si>
  <si>
    <t xml:space="preserve">DRAGOMIR TIMEEA, </t>
  </si>
  <si>
    <t>POTLOG ELISA,</t>
  </si>
  <si>
    <t>VELA PAUL</t>
  </si>
  <si>
    <t>Lengyel Andreas</t>
  </si>
  <si>
    <t>Mercutia Miriam</t>
  </si>
  <si>
    <t>Tatar Beatricem</t>
  </si>
  <si>
    <t>POPA ALEXANDRU</t>
  </si>
  <si>
    <t>LUDMAJ ZSOLT</t>
  </si>
  <si>
    <t>TOTH ADRIAN</t>
  </si>
  <si>
    <t>SALA</t>
  </si>
  <si>
    <t>lab fizica</t>
  </si>
  <si>
    <t>sala</t>
  </si>
  <si>
    <t xml:space="preserve">sala </t>
  </si>
  <si>
    <t>lab chimie</t>
  </si>
  <si>
    <t>SALA 15</t>
  </si>
  <si>
    <t>Lapadat Andreea</t>
  </si>
  <si>
    <t>Pirvu Oana</t>
  </si>
  <si>
    <t>Mita Alexandra</t>
  </si>
  <si>
    <t>Vasaliut Alexandru</t>
  </si>
  <si>
    <t>SIGHETE DANIEL</t>
  </si>
  <si>
    <t>AGACHI RAUL</t>
  </si>
  <si>
    <t>POPA RĂZVAN</t>
  </si>
  <si>
    <t>POP RAREȘ</t>
  </si>
  <si>
    <t>Kovacs Giulia Maria</t>
  </si>
  <si>
    <t>Lupascu  Andreea Catalina</t>
  </si>
  <si>
    <t>Bociort Norica Diana</t>
  </si>
  <si>
    <t>Gheorghita Narcisa</t>
  </si>
  <si>
    <t>Vigi Roxana Diana</t>
  </si>
  <si>
    <t>CTCPMA</t>
  </si>
  <si>
    <t>UNGUR SEBASTIAN</t>
  </si>
  <si>
    <t>CIALMA VLADIMIR</t>
  </si>
  <si>
    <t>REZULTAT</t>
  </si>
  <si>
    <t>REZULTATE ÎNAINTE DE CONTESTAȚII</t>
  </si>
  <si>
    <t>TOTAL I</t>
  </si>
  <si>
    <t>TOTAL II</t>
  </si>
  <si>
    <t>TOTAL III</t>
  </si>
  <si>
    <t>TOTAL</t>
  </si>
  <si>
    <t>OFICIU</t>
  </si>
  <si>
    <t>MAJOR CSABA</t>
  </si>
  <si>
    <t>ABSENT</t>
  </si>
  <si>
    <t>CALIFICAT</t>
  </si>
  <si>
    <t>SANTA EDUARD</t>
  </si>
  <si>
    <t>POTLOG ELISA</t>
  </si>
  <si>
    <t>BERNATH VALENTIN</t>
  </si>
  <si>
    <t>POP ANDRADA-ALEX MIRONA</t>
  </si>
  <si>
    <t>nr crt</t>
  </si>
  <si>
    <t>OF.</t>
  </si>
  <si>
    <t>Calificat</t>
  </si>
  <si>
    <t>REZULTATE DUPA  CONTESTAȚII OLIMPIADA DE FIZICA</t>
  </si>
  <si>
    <t>MICULA LORIN</t>
  </si>
  <si>
    <t>MIHĂILĂ DARIUS</t>
  </si>
  <si>
    <t>SCÎNTEIE VLAD</t>
  </si>
  <si>
    <t>BAȘCARĂU MARC</t>
  </si>
  <si>
    <t>MORCAN MAYA</t>
  </si>
  <si>
    <t>PETRAN MAYA ALEXANDRA</t>
  </si>
  <si>
    <t>COIOV ALEXANDRU</t>
  </si>
  <si>
    <t>NOVAC MIHAI</t>
  </si>
  <si>
    <t>VASS GEORGIANA ANTONIA</t>
  </si>
  <si>
    <t>BĂLĂȘOIU LUCA</t>
  </si>
  <si>
    <t>BULZAN LUCIA MARIA</t>
  </si>
  <si>
    <t>TEODOROVITS ANDRAS</t>
  </si>
  <si>
    <t>LUPSITY MARA MINELA</t>
  </si>
  <si>
    <t>MNERIE LAURA</t>
  </si>
  <si>
    <t>PESCARU CRISTIAN ALEXANDRU</t>
  </si>
  <si>
    <t>SANDACHE MARIA ALEXANDRA</t>
  </si>
  <si>
    <t>BORA MARA MONICA</t>
  </si>
  <si>
    <t>MOISĂ ALEXANDER</t>
  </si>
  <si>
    <t>PĂTCAȘ MARIA</t>
  </si>
  <si>
    <t>BOGOȘEL LOIS</t>
  </si>
  <si>
    <t>BONCA DARIA</t>
  </si>
  <si>
    <t>POPESCU CRISTINA</t>
  </si>
  <si>
    <t>LUPASCU  ANDREEA CATALINA</t>
  </si>
  <si>
    <t>PEIA CĂTĂLIN</t>
  </si>
  <si>
    <t>KOVACS GIULIA MARIA</t>
  </si>
  <si>
    <t>BAKIMCI SELEN</t>
  </si>
  <si>
    <t>BUZEȘAN ILEANA</t>
  </si>
  <si>
    <t>ISTRATE INGRID</t>
  </si>
  <si>
    <t>COLEGIUL NATIONAL "PREPARANDIA-D.TICHINDEAL"</t>
  </si>
  <si>
    <t>COLEGIUL NATIONAL ”PREPARANDIA-D. TICHINDEAL”</t>
  </si>
  <si>
    <t>LICEUL TEOLOGIC BAPTIST ”ALEXA POPOVICI” ARAD</t>
  </si>
  <si>
    <t/>
  </si>
  <si>
    <t>CAPATINA SMARANDA</t>
  </si>
  <si>
    <t>STAN IOAN</t>
  </si>
  <si>
    <t>MIHALCSIK ANETA</t>
  </si>
  <si>
    <t>RUS CARMEN; PASCALAU  MARIA</t>
  </si>
  <si>
    <t>ȚIG TUDOR</t>
  </si>
  <si>
    <t>DIACONESCU MIHAI</t>
  </si>
  <si>
    <t>MERCUTIA MIRIAM</t>
  </si>
  <si>
    <t>MOȚ MARC</t>
  </si>
  <si>
    <t>RAILEANU ANDREI</t>
  </si>
  <si>
    <t>MICURESCU OCTAVIAN</t>
  </si>
  <si>
    <t>ȘTEȚCU ARTHUR</t>
  </si>
  <si>
    <t>CHIȘ MIRUNA</t>
  </si>
  <si>
    <t>NAGHEL ROLAND DANIEL</t>
  </si>
  <si>
    <t>TRIFON CRISTINA</t>
  </si>
  <si>
    <t>LENGYEL ANDREAS</t>
  </si>
  <si>
    <t>GORBE-BIRTA DAVID</t>
  </si>
  <si>
    <t>BOCIORT NORICA DIANA</t>
  </si>
  <si>
    <t>VIGI ROXANA DIANA</t>
  </si>
  <si>
    <t>GHEORGHITA NARCISA</t>
  </si>
  <si>
    <t>TATAR BEATRICEM</t>
  </si>
  <si>
    <t>PUF ALESIO</t>
  </si>
  <si>
    <t>VESA ALEXANDRA</t>
  </si>
  <si>
    <t>REZULTATE DUPA CONTESTAȚII</t>
  </si>
  <si>
    <t>SCOALA GIMNAZIALA AUREL VLAICU</t>
  </si>
  <si>
    <t>COLEGIUL NATIONAL "PREPARANDIA- D. TICHINDEAL "</t>
  </si>
  <si>
    <t>DOBLE ILEANA</t>
  </si>
  <si>
    <t>TOMA LAURA</t>
  </si>
  <si>
    <t>MITA ALEXANDRA</t>
  </si>
  <si>
    <t>VISAN ECATERINA</t>
  </si>
  <si>
    <t>LAPADAT ANDREEA</t>
  </si>
  <si>
    <t>PIRVU OANA</t>
  </si>
  <si>
    <t>VASALIUT ALEXANDRU</t>
  </si>
  <si>
    <t>HOSZU BERNADETT SABRINA</t>
  </si>
  <si>
    <t>DĂRĂU ANTONIA MARIA</t>
  </si>
  <si>
    <t>RUJA MIHAI</t>
  </si>
  <si>
    <t>BARBU ALBERT</t>
  </si>
  <si>
    <t>COLEGIUL NATIONAL ”PREPANDIA-D. TICHINDEAL”</t>
  </si>
  <si>
    <t>LICEUL TEHNOLOGIC ,,CAIUS IACOB,, ARAD</t>
  </si>
  <si>
    <t>CHIOSEAUA MARIA</t>
  </si>
  <si>
    <t>BERCENI RALUCA</t>
  </si>
  <si>
    <t>BUJOR CRISTIAN</t>
  </si>
  <si>
    <t>GONTARIU ANDREEA</t>
  </si>
  <si>
    <t>OCHIȘ PAUL</t>
  </si>
  <si>
    <t>WESSELINK PAULA</t>
  </si>
  <si>
    <t>BĂRĂNEANU IULIA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</si>
</sst>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/>
    <xf numFmtId="0" fontId="0" fillId="0" borderId="1" xfId="0" applyFont="1" applyBorder="1" applyAlignment="1"/>
    <xf numFmtId="0" fontId="4" fillId="0" borderId="1" xfId="0" applyFont="1" applyBorder="1" applyAlignment="1"/>
    <xf numFmtId="0" fontId="0" fillId="0" borderId="2" xfId="0" applyFont="1" applyBorder="1" applyAlignment="1"/>
    <xf numFmtId="0" fontId="2" fillId="0" borderId="0" xfId="0" applyFont="1" applyBorder="1"/>
    <xf numFmtId="0" fontId="1" fillId="0" borderId="1" xfId="0" applyFont="1" applyBorder="1"/>
    <xf numFmtId="0" fontId="5" fillId="0" borderId="1" xfId="0" applyFont="1" applyBorder="1" applyAlignment="1"/>
    <xf numFmtId="0" fontId="6" fillId="0" borderId="1" xfId="0" applyFont="1" applyBorder="1" applyAlignment="1"/>
    <xf numFmtId="0" fontId="2" fillId="0" borderId="1" xfId="0" applyFont="1" applyBorder="1"/>
    <xf numFmtId="0" fontId="5" fillId="0" borderId="1" xfId="0" applyFont="1" applyFill="1" applyBorder="1" applyAlignment="1"/>
    <xf numFmtId="0" fontId="4" fillId="0" borderId="1" xfId="0" applyFont="1" applyFill="1" applyBorder="1" applyAlignment="1"/>
    <xf numFmtId="0" fontId="0" fillId="0" borderId="1" xfId="0" applyFont="1" applyBorder="1" applyAlignment="1">
      <alignment horizontal="center"/>
    </xf>
    <xf numFmtId="0" fontId="4" fillId="0" borderId="2" xfId="0" applyFont="1" applyBorder="1" applyAlignment="1"/>
    <xf numFmtId="0" fontId="7" fillId="0" borderId="1" xfId="0" applyFont="1" applyBorder="1" applyAlignment="1"/>
    <xf numFmtId="0" fontId="1" fillId="0" borderId="0" xfId="0" applyFont="1"/>
    <xf numFmtId="0" fontId="1" fillId="0" borderId="0" xfId="0" applyFont="1" applyBorder="1"/>
    <xf numFmtId="0" fontId="8" fillId="0" borderId="0" xfId="0" applyFont="1"/>
    <xf numFmtId="0" fontId="1" fillId="0" borderId="1" xfId="0" applyFont="1" applyBorder="1" applyAlignment="1"/>
    <xf numFmtId="0" fontId="1" fillId="0" borderId="2" xfId="0" applyFont="1" applyBorder="1" applyAlignment="1"/>
    <xf numFmtId="0" fontId="5" fillId="0" borderId="2" xfId="0" applyFont="1" applyBorder="1" applyAlignment="1"/>
    <xf numFmtId="0" fontId="9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/>
    <xf numFmtId="0" fontId="12" fillId="0" borderId="1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Border="1"/>
    <xf numFmtId="0" fontId="14" fillId="0" borderId="1" xfId="0" applyFont="1" applyBorder="1"/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/>
    <xf numFmtId="0" fontId="14" fillId="0" borderId="0" xfId="0" applyFont="1" applyBorder="1" applyAlignment="1"/>
    <xf numFmtId="0" fontId="16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 horizontal="justify" vertical="justify"/>
    </xf>
    <xf numFmtId="0" fontId="0" fillId="0" borderId="1" xfId="0" applyFont="1" applyBorder="1" applyAlignment="1">
      <alignment horizontal="justify" vertical="justify"/>
    </xf>
    <xf numFmtId="0" fontId="14" fillId="0" borderId="0" xfId="0" applyFont="1" applyAlignment="1">
      <alignment horizontal="justify" vertical="justify"/>
    </xf>
    <xf numFmtId="0" fontId="11" fillId="0" borderId="0" xfId="0" applyFont="1" applyBorder="1" applyAlignment="1">
      <alignment horizontal="justify" vertical="justify"/>
    </xf>
    <xf numFmtId="0" fontId="14" fillId="0" borderId="0" xfId="0" applyFont="1" applyBorder="1" applyAlignment="1">
      <alignment horizontal="justify" vertical="justify"/>
    </xf>
    <xf numFmtId="0" fontId="14" fillId="0" borderId="0" xfId="0" applyFont="1" applyAlignment="1">
      <alignment horizontal="centerContinuous" vertical="justify"/>
    </xf>
    <xf numFmtId="0" fontId="11" fillId="0" borderId="0" xfId="0" applyFont="1" applyBorder="1" applyAlignment="1">
      <alignment horizontal="centerContinuous" vertical="justify"/>
    </xf>
    <xf numFmtId="0" fontId="14" fillId="0" borderId="0" xfId="0" applyFont="1" applyBorder="1" applyAlignment="1">
      <alignment horizontal="centerContinuous" vertical="justify"/>
    </xf>
    <xf numFmtId="0" fontId="12" fillId="0" borderId="0" xfId="0" applyFont="1" applyAlignment="1">
      <alignment horizontal="justify" vertical="justify" wrapText="1"/>
    </xf>
    <xf numFmtId="0" fontId="5" fillId="0" borderId="0" xfId="0" applyFont="1" applyBorder="1" applyAlignment="1">
      <alignment horizontal="justify" vertical="justify" wrapText="1"/>
    </xf>
    <xf numFmtId="0" fontId="12" fillId="0" borderId="0" xfId="0" applyFont="1" applyBorder="1" applyAlignment="1">
      <alignment horizontal="justify" vertical="justify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/>
    <xf numFmtId="0" fontId="17" fillId="0" borderId="1" xfId="0" applyFont="1" applyBorder="1" applyAlignment="1">
      <alignment horizontal="justify" vertical="justify" wrapText="1"/>
    </xf>
    <xf numFmtId="0" fontId="17" fillId="0" borderId="2" xfId="0" applyFont="1" applyBorder="1" applyAlignment="1">
      <alignment horizontal="justify" vertical="justify" wrapText="1"/>
    </xf>
    <xf numFmtId="0" fontId="17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justify" vertical="justify" wrapText="1"/>
    </xf>
    <xf numFmtId="0" fontId="19" fillId="0" borderId="2" xfId="0" applyFont="1" applyBorder="1" applyAlignment="1">
      <alignment horizontal="justify" vertical="justify" wrapText="1"/>
    </xf>
    <xf numFmtId="0" fontId="19" fillId="0" borderId="1" xfId="0" applyFont="1" applyBorder="1" applyAlignment="1"/>
    <xf numFmtId="0" fontId="20" fillId="0" borderId="1" xfId="0" applyFont="1" applyBorder="1"/>
    <xf numFmtId="0" fontId="17" fillId="0" borderId="1" xfId="0" applyFont="1" applyBorder="1" applyAlignment="1">
      <alignment horizontal="center" vertical="justify"/>
    </xf>
    <xf numFmtId="0" fontId="17" fillId="0" borderId="2" xfId="0" applyFont="1" applyBorder="1" applyAlignment="1">
      <alignment horizontal="center" vertical="justify"/>
    </xf>
    <xf numFmtId="0" fontId="19" fillId="0" borderId="1" xfId="0" applyFont="1" applyBorder="1" applyAlignment="1">
      <alignment horizontal="center" vertical="justify"/>
    </xf>
    <xf numFmtId="0" fontId="19" fillId="0" borderId="2" xfId="0" applyFont="1" applyBorder="1" applyAlignment="1">
      <alignment horizontal="center" vertical="justify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vertical="justify" wrapText="1"/>
    </xf>
    <xf numFmtId="0" fontId="18" fillId="0" borderId="6" xfId="0" applyFont="1" applyBorder="1" applyAlignment="1">
      <alignment horizontal="center" wrapText="1"/>
    </xf>
    <xf numFmtId="0" fontId="17" fillId="0" borderId="1" xfId="0" applyFont="1" applyBorder="1" applyAlignment="1">
      <alignment horizontal="justify" vertical="justify"/>
    </xf>
    <xf numFmtId="0" fontId="19" fillId="0" borderId="1" xfId="0" applyFont="1" applyBorder="1" applyAlignment="1">
      <alignment horizontal="justify" vertical="justify"/>
    </xf>
    <xf numFmtId="0" fontId="16" fillId="0" borderId="0" xfId="0" applyFont="1" applyBorder="1" applyAlignment="1">
      <alignment horizontal="justify" vertical="justify"/>
    </xf>
    <xf numFmtId="0" fontId="18" fillId="0" borderId="1" xfId="0" applyFont="1" applyBorder="1" applyAlignment="1">
      <alignment horizontal="justify" vertical="justify"/>
    </xf>
    <xf numFmtId="0" fontId="18" fillId="0" borderId="2" xfId="0" applyFont="1" applyBorder="1" applyAlignment="1">
      <alignment horizontal="justify" vertical="justify"/>
    </xf>
    <xf numFmtId="0" fontId="19" fillId="0" borderId="2" xfId="0" applyFont="1" applyBorder="1" applyAlignment="1">
      <alignment horizontal="justify" vertical="justify"/>
    </xf>
    <xf numFmtId="0" fontId="18" fillId="0" borderId="1" xfId="0" applyFont="1" applyBorder="1" applyAlignment="1">
      <alignment horizontal="center" vertical="justify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justify"/>
    </xf>
    <xf numFmtId="0" fontId="18" fillId="0" borderId="1" xfId="0" applyFont="1" applyBorder="1" applyAlignment="1">
      <alignment horizontal="justify" vertical="justify" wrapText="1"/>
    </xf>
    <xf numFmtId="0" fontId="21" fillId="0" borderId="1" xfId="0" applyFont="1" applyBorder="1" applyAlignment="1">
      <alignment horizontal="center" vertical="justify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Border="1"/>
    <xf numFmtId="0" fontId="19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2" xfId="0" applyFont="1" applyBorder="1" applyAlignment="1">
      <alignment horizontal="justify" vertical="justify" wrapText="1"/>
    </xf>
    <xf numFmtId="0" fontId="18" fillId="0" borderId="5" xfId="0" applyFont="1" applyBorder="1" applyAlignment="1">
      <alignment horizontal="justify" vertical="justify"/>
    </xf>
    <xf numFmtId="0" fontId="19" fillId="0" borderId="5" xfId="0" applyFont="1" applyBorder="1" applyAlignment="1">
      <alignment horizontal="justify" vertical="justify"/>
    </xf>
    <xf numFmtId="0" fontId="19" fillId="0" borderId="5" xfId="0" applyFont="1" applyBorder="1" applyAlignment="1">
      <alignment horizontal="justify" vertical="justify" wrapText="1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 vertical="justify"/>
    </xf>
    <xf numFmtId="0" fontId="19" fillId="0" borderId="5" xfId="0" applyFont="1" applyBorder="1" applyAlignment="1">
      <alignment horizontal="center" vertical="justify"/>
    </xf>
    <xf numFmtId="0" fontId="19" fillId="0" borderId="3" xfId="0" applyFont="1" applyBorder="1" applyAlignment="1">
      <alignment horizontal="justify" vertical="justify"/>
    </xf>
    <xf numFmtId="0" fontId="19" fillId="0" borderId="4" xfId="0" applyFont="1" applyBorder="1" applyAlignment="1">
      <alignment horizontal="justify" vertical="justify"/>
    </xf>
    <xf numFmtId="0" fontId="17" fillId="0" borderId="2" xfId="0" applyFont="1" applyBorder="1" applyAlignment="1">
      <alignment horizontal="justify" vertical="justify"/>
    </xf>
    <xf numFmtId="0" fontId="18" fillId="0" borderId="3" xfId="0" applyFont="1" applyBorder="1" applyAlignment="1">
      <alignment horizontal="justify" vertical="justify"/>
    </xf>
    <xf numFmtId="0" fontId="13" fillId="0" borderId="0" xfId="0" applyFont="1" applyAlignment="1">
      <alignment horizontal="center"/>
    </xf>
    <xf numFmtId="0" fontId="0" fillId="0" borderId="2" xfId="0" applyFont="1" applyBorder="1" applyAlignment="1">
      <alignment horizontal="justify" vertical="justify"/>
    </xf>
    <xf numFmtId="0" fontId="10" fillId="0" borderId="1" xfId="0" applyFont="1" applyBorder="1"/>
    <xf numFmtId="0" fontId="0" fillId="0" borderId="1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4" fillId="0" borderId="7" xfId="0" applyFont="1" applyBorder="1" applyAlignment="1">
      <alignment horizontal="justify" vertical="justify"/>
    </xf>
    <xf numFmtId="0" fontId="18" fillId="0" borderId="1" xfId="0" applyFont="1" applyBorder="1" applyAlignment="1">
      <alignment horizontal="center" vertical="justify" wrapText="1"/>
    </xf>
    <xf numFmtId="0" fontId="19" fillId="0" borderId="1" xfId="0" applyFont="1" applyFill="1" applyBorder="1" applyAlignment="1">
      <alignment horizontal="center" vertical="justify"/>
    </xf>
    <xf numFmtId="0" fontId="11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opLeftCell="A28" workbookViewId="0">
      <selection activeCell="A32" sqref="A32:F33"/>
    </sheetView>
  </sheetViews>
  <sheetFormatPr defaultRowHeight="15.75"/>
  <cols>
    <col min="1" max="1" width="7.42578125" style="17" customWidth="1"/>
    <col min="2" max="2" width="29.5703125" style="17" customWidth="1"/>
    <col min="3" max="3" width="11.42578125" style="25" customWidth="1"/>
    <col min="4" max="4" width="48.5703125" style="17" customWidth="1"/>
    <col min="5" max="5" width="13" style="17" customWidth="1"/>
    <col min="6" max="6" width="11.42578125" style="18" customWidth="1"/>
    <col min="7" max="16384" width="9.140625" style="17"/>
  </cols>
  <sheetData>
    <row r="1" spans="1:6">
      <c r="A1" s="17" t="s">
        <v>1</v>
      </c>
    </row>
    <row r="2" spans="1:6">
      <c r="A2" s="17" t="s">
        <v>0</v>
      </c>
    </row>
    <row r="4" spans="1:6">
      <c r="C4" s="26" t="s">
        <v>2</v>
      </c>
      <c r="D4" s="19"/>
      <c r="E4" s="19"/>
    </row>
    <row r="5" spans="1:6">
      <c r="C5" s="25" t="s">
        <v>3</v>
      </c>
    </row>
    <row r="7" spans="1:6">
      <c r="A7" s="20" t="s">
        <v>8</v>
      </c>
      <c r="B7" s="20" t="s">
        <v>4</v>
      </c>
      <c r="C7" s="24" t="s">
        <v>5</v>
      </c>
      <c r="D7" s="20" t="s">
        <v>6</v>
      </c>
      <c r="E7" s="21" t="s">
        <v>7</v>
      </c>
      <c r="F7" s="8" t="s">
        <v>234</v>
      </c>
    </row>
    <row r="8" spans="1:6">
      <c r="A8" s="8">
        <v>1</v>
      </c>
      <c r="B8" s="9" t="s">
        <v>9</v>
      </c>
      <c r="C8" s="27" t="s">
        <v>10</v>
      </c>
      <c r="D8" s="9" t="s">
        <v>11</v>
      </c>
      <c r="E8" s="22" t="s">
        <v>12</v>
      </c>
      <c r="F8" s="12" t="s">
        <v>235</v>
      </c>
    </row>
    <row r="9" spans="1:6">
      <c r="A9" s="8">
        <v>2</v>
      </c>
      <c r="B9" s="9" t="s">
        <v>13</v>
      </c>
      <c r="C9" s="27" t="s">
        <v>10</v>
      </c>
      <c r="D9" s="9" t="s">
        <v>14</v>
      </c>
      <c r="E9" s="22" t="s">
        <v>15</v>
      </c>
      <c r="F9" s="12" t="s">
        <v>235</v>
      </c>
    </row>
    <row r="10" spans="1:6">
      <c r="A10" s="8">
        <v>3</v>
      </c>
      <c r="B10" s="9" t="s">
        <v>16</v>
      </c>
      <c r="C10" s="27" t="s">
        <v>10</v>
      </c>
      <c r="D10" s="9" t="s">
        <v>14</v>
      </c>
      <c r="E10" s="22" t="s">
        <v>15</v>
      </c>
      <c r="F10" s="12" t="s">
        <v>235</v>
      </c>
    </row>
    <row r="11" spans="1:6">
      <c r="A11" s="8">
        <v>4</v>
      </c>
      <c r="B11" s="9" t="s">
        <v>17</v>
      </c>
      <c r="C11" s="27" t="s">
        <v>10</v>
      </c>
      <c r="D11" s="9" t="s">
        <v>14</v>
      </c>
      <c r="E11" s="22" t="s">
        <v>15</v>
      </c>
      <c r="F11" s="12" t="s">
        <v>235</v>
      </c>
    </row>
    <row r="12" spans="1:6">
      <c r="A12" s="8">
        <v>5</v>
      </c>
      <c r="B12" s="9" t="s">
        <v>18</v>
      </c>
      <c r="C12" s="27" t="s">
        <v>10</v>
      </c>
      <c r="D12" s="9" t="s">
        <v>14</v>
      </c>
      <c r="E12" s="22" t="s">
        <v>15</v>
      </c>
      <c r="F12" s="12" t="s">
        <v>235</v>
      </c>
    </row>
    <row r="13" spans="1:6">
      <c r="A13" s="8">
        <v>6</v>
      </c>
      <c r="B13" s="9" t="s">
        <v>19</v>
      </c>
      <c r="C13" s="27" t="s">
        <v>10</v>
      </c>
      <c r="D13" s="9" t="s">
        <v>20</v>
      </c>
      <c r="E13" s="22" t="s">
        <v>21</v>
      </c>
      <c r="F13" s="12" t="s">
        <v>235</v>
      </c>
    </row>
    <row r="14" spans="1:6">
      <c r="A14" s="8">
        <v>7</v>
      </c>
      <c r="B14" s="9" t="s">
        <v>22</v>
      </c>
      <c r="C14" s="27" t="s">
        <v>10</v>
      </c>
      <c r="D14" s="9" t="s">
        <v>23</v>
      </c>
      <c r="E14" s="22" t="s">
        <v>24</v>
      </c>
      <c r="F14" s="12" t="s">
        <v>235</v>
      </c>
    </row>
    <row r="15" spans="1:6">
      <c r="A15" s="8">
        <v>8</v>
      </c>
      <c r="B15" s="9" t="s">
        <v>25</v>
      </c>
      <c r="C15" s="27" t="s">
        <v>10</v>
      </c>
      <c r="D15" s="9" t="s">
        <v>26</v>
      </c>
      <c r="E15" s="22" t="s">
        <v>27</v>
      </c>
      <c r="F15" s="12" t="s">
        <v>235</v>
      </c>
    </row>
    <row r="16" spans="1:6">
      <c r="A16" s="8">
        <v>9</v>
      </c>
      <c r="B16" s="9" t="s">
        <v>28</v>
      </c>
      <c r="C16" s="27" t="s">
        <v>10</v>
      </c>
      <c r="D16" s="9" t="s">
        <v>26</v>
      </c>
      <c r="E16" s="22" t="s">
        <v>27</v>
      </c>
      <c r="F16" s="12" t="s">
        <v>235</v>
      </c>
    </row>
    <row r="17" spans="1:6">
      <c r="A17" s="8">
        <v>10</v>
      </c>
      <c r="B17" s="9" t="s">
        <v>29</v>
      </c>
      <c r="C17" s="27" t="s">
        <v>10</v>
      </c>
      <c r="D17" s="9" t="s">
        <v>30</v>
      </c>
      <c r="E17" s="22" t="s">
        <v>31</v>
      </c>
      <c r="F17" s="12" t="s">
        <v>235</v>
      </c>
    </row>
    <row r="18" spans="1:6">
      <c r="A18" s="8">
        <v>11</v>
      </c>
      <c r="B18" s="9" t="s">
        <v>32</v>
      </c>
      <c r="C18" s="27" t="s">
        <v>10</v>
      </c>
      <c r="D18" s="9" t="s">
        <v>26</v>
      </c>
      <c r="E18" s="22" t="s">
        <v>27</v>
      </c>
      <c r="F18" s="12" t="s">
        <v>235</v>
      </c>
    </row>
    <row r="19" spans="1:6">
      <c r="A19" s="8">
        <v>12</v>
      </c>
      <c r="B19" s="9" t="s">
        <v>33</v>
      </c>
      <c r="C19" s="27" t="s">
        <v>10</v>
      </c>
      <c r="D19" s="9" t="s">
        <v>30</v>
      </c>
      <c r="E19" s="22" t="s">
        <v>31</v>
      </c>
      <c r="F19" s="12" t="s">
        <v>235</v>
      </c>
    </row>
    <row r="20" spans="1:6">
      <c r="A20" s="8">
        <v>13</v>
      </c>
      <c r="B20" s="9" t="s">
        <v>34</v>
      </c>
      <c r="C20" s="27" t="s">
        <v>10</v>
      </c>
      <c r="D20" s="9" t="s">
        <v>35</v>
      </c>
      <c r="E20" s="22" t="s">
        <v>36</v>
      </c>
      <c r="F20" s="12" t="s">
        <v>235</v>
      </c>
    </row>
    <row r="21" spans="1:6">
      <c r="A21" s="8">
        <v>14</v>
      </c>
      <c r="B21" s="9" t="s">
        <v>37</v>
      </c>
      <c r="C21" s="27" t="s">
        <v>10</v>
      </c>
      <c r="D21" s="9" t="s">
        <v>38</v>
      </c>
      <c r="E21" s="22" t="s">
        <v>36</v>
      </c>
      <c r="F21" s="12" t="s">
        <v>235</v>
      </c>
    </row>
    <row r="22" spans="1:6">
      <c r="A22" s="8">
        <v>15</v>
      </c>
      <c r="B22" s="9" t="s">
        <v>39</v>
      </c>
      <c r="C22" s="27" t="s">
        <v>10</v>
      </c>
      <c r="D22" s="9" t="s">
        <v>40</v>
      </c>
      <c r="E22" s="22" t="s">
        <v>41</v>
      </c>
      <c r="F22" s="12" t="s">
        <v>235</v>
      </c>
    </row>
    <row r="23" spans="1:6">
      <c r="A23" s="8">
        <v>16</v>
      </c>
      <c r="B23" s="9" t="s">
        <v>42</v>
      </c>
      <c r="C23" s="27" t="s">
        <v>10</v>
      </c>
      <c r="D23" s="9" t="s">
        <v>43</v>
      </c>
      <c r="E23" s="22" t="s">
        <v>41</v>
      </c>
      <c r="F23" s="12" t="s">
        <v>235</v>
      </c>
    </row>
    <row r="24" spans="1:6">
      <c r="A24" s="8">
        <v>17</v>
      </c>
      <c r="B24" s="9" t="s">
        <v>44</v>
      </c>
      <c r="C24" s="27" t="s">
        <v>10</v>
      </c>
      <c r="D24" s="9" t="s">
        <v>43</v>
      </c>
      <c r="E24" s="22" t="s">
        <v>41</v>
      </c>
      <c r="F24" s="12" t="s">
        <v>235</v>
      </c>
    </row>
    <row r="25" spans="1:6">
      <c r="A25" s="8">
        <v>18</v>
      </c>
      <c r="B25" s="9" t="s">
        <v>53</v>
      </c>
      <c r="C25" s="27" t="s">
        <v>45</v>
      </c>
      <c r="D25" s="9" t="s">
        <v>14</v>
      </c>
      <c r="E25" s="22" t="s">
        <v>47</v>
      </c>
      <c r="F25" s="12" t="s">
        <v>235</v>
      </c>
    </row>
    <row r="26" spans="1:6">
      <c r="A26" s="8">
        <v>19</v>
      </c>
      <c r="B26" s="9" t="s">
        <v>52</v>
      </c>
      <c r="C26" s="27" t="s">
        <v>45</v>
      </c>
      <c r="D26" s="9" t="s">
        <v>14</v>
      </c>
      <c r="E26" s="22" t="s">
        <v>47</v>
      </c>
      <c r="F26" s="12" t="s">
        <v>235</v>
      </c>
    </row>
    <row r="27" spans="1:6">
      <c r="A27" s="8">
        <v>20</v>
      </c>
      <c r="B27" s="9" t="s">
        <v>51</v>
      </c>
      <c r="C27" s="27" t="s">
        <v>45</v>
      </c>
      <c r="D27" s="9" t="s">
        <v>14</v>
      </c>
      <c r="E27" s="22" t="s">
        <v>47</v>
      </c>
      <c r="F27" s="12" t="s">
        <v>235</v>
      </c>
    </row>
    <row r="28" spans="1:6">
      <c r="A28" s="8">
        <v>21</v>
      </c>
      <c r="B28" s="9" t="s">
        <v>50</v>
      </c>
      <c r="C28" s="27" t="s">
        <v>45</v>
      </c>
      <c r="D28" s="9" t="s">
        <v>14</v>
      </c>
      <c r="E28" s="22" t="s">
        <v>47</v>
      </c>
      <c r="F28" s="12" t="s">
        <v>235</v>
      </c>
    </row>
    <row r="29" spans="1:6">
      <c r="A29" s="8">
        <v>22</v>
      </c>
      <c r="B29" s="9" t="s">
        <v>49</v>
      </c>
      <c r="C29" s="27" t="s">
        <v>45</v>
      </c>
      <c r="D29" s="9" t="s">
        <v>14</v>
      </c>
      <c r="E29" s="22" t="s">
        <v>47</v>
      </c>
      <c r="F29" s="12" t="s">
        <v>235</v>
      </c>
    </row>
    <row r="30" spans="1:6">
      <c r="A30" s="8">
        <v>23</v>
      </c>
      <c r="B30" s="9" t="s">
        <v>48</v>
      </c>
      <c r="C30" s="27" t="s">
        <v>45</v>
      </c>
      <c r="D30" s="9" t="s">
        <v>14</v>
      </c>
      <c r="E30" s="22" t="s">
        <v>47</v>
      </c>
      <c r="F30" s="12" t="s">
        <v>235</v>
      </c>
    </row>
    <row r="31" spans="1:6">
      <c r="A31" s="8">
        <v>24</v>
      </c>
      <c r="B31" s="9" t="s">
        <v>46</v>
      </c>
      <c r="C31" s="27" t="s">
        <v>45</v>
      </c>
      <c r="D31" s="9" t="s">
        <v>23</v>
      </c>
      <c r="E31" s="22" t="s">
        <v>24</v>
      </c>
      <c r="F31" s="12" t="s">
        <v>235</v>
      </c>
    </row>
    <row r="32" spans="1:6">
      <c r="A32" s="8">
        <v>25</v>
      </c>
      <c r="B32" s="9" t="s">
        <v>56</v>
      </c>
      <c r="C32" s="27" t="s">
        <v>54</v>
      </c>
      <c r="D32" s="9" t="s">
        <v>14</v>
      </c>
      <c r="E32" s="22" t="s">
        <v>15</v>
      </c>
      <c r="F32" s="12" t="s">
        <v>235</v>
      </c>
    </row>
    <row r="33" spans="1:6">
      <c r="A33" s="8">
        <v>26</v>
      </c>
      <c r="B33" s="9" t="s">
        <v>55</v>
      </c>
      <c r="C33" s="27" t="s">
        <v>54</v>
      </c>
      <c r="D33" s="9" t="s">
        <v>14</v>
      </c>
      <c r="E33" s="22" t="s">
        <v>15</v>
      </c>
      <c r="F33" s="12" t="s">
        <v>235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7"/>
  <sheetViews>
    <sheetView workbookViewId="0">
      <selection activeCell="M10" sqref="M10"/>
    </sheetView>
  </sheetViews>
  <sheetFormatPr defaultRowHeight="15"/>
  <cols>
    <col min="1" max="1" width="7.5703125" style="48" customWidth="1"/>
    <col min="2" max="2" width="23.42578125" style="48" customWidth="1"/>
    <col min="3" max="3" width="7.85546875" style="49" customWidth="1"/>
    <col min="4" max="4" width="20.140625" style="75" customWidth="1"/>
    <col min="5" max="5" width="17" style="75" customWidth="1"/>
    <col min="6" max="6" width="8.5703125" style="50" customWidth="1"/>
    <col min="7" max="7" width="9" style="48" customWidth="1"/>
    <col min="8" max="8" width="9.28515625" style="48" customWidth="1"/>
    <col min="9" max="9" width="6.28515625" style="48" customWidth="1"/>
    <col min="10" max="10" width="9.140625" style="48"/>
    <col min="11" max="11" width="13.42578125" style="48" customWidth="1"/>
    <col min="12" max="16384" width="9.140625" style="48"/>
  </cols>
  <sheetData>
    <row r="1" spans="1:11">
      <c r="A1" s="48" t="s">
        <v>1</v>
      </c>
    </row>
    <row r="2" spans="1:11">
      <c r="A2" s="48" t="s">
        <v>0</v>
      </c>
    </row>
    <row r="4" spans="1:11" ht="15.75">
      <c r="C4" s="127" t="s">
        <v>257</v>
      </c>
      <c r="D4" s="127"/>
      <c r="E4" s="127"/>
      <c r="F4" s="127"/>
    </row>
    <row r="6" spans="1:11">
      <c r="A6" s="78" t="s">
        <v>8</v>
      </c>
      <c r="B6" s="79" t="s">
        <v>4</v>
      </c>
      <c r="C6" s="78" t="s">
        <v>5</v>
      </c>
      <c r="D6" s="80" t="s">
        <v>6</v>
      </c>
      <c r="E6" s="81" t="s">
        <v>7</v>
      </c>
      <c r="F6" s="82" t="s">
        <v>258</v>
      </c>
      <c r="G6" s="82" t="s">
        <v>259</v>
      </c>
      <c r="H6" s="82" t="s">
        <v>260</v>
      </c>
      <c r="I6" s="82" t="s">
        <v>262</v>
      </c>
      <c r="J6" s="82" t="s">
        <v>261</v>
      </c>
      <c r="K6" s="51"/>
    </row>
    <row r="7" spans="1:11" ht="24.95" customHeight="1">
      <c r="A7" s="83">
        <v>1</v>
      </c>
      <c r="B7" s="84" t="s">
        <v>333</v>
      </c>
      <c r="C7" s="85" t="s">
        <v>192</v>
      </c>
      <c r="D7" s="86" t="s">
        <v>329</v>
      </c>
      <c r="E7" s="87" t="s">
        <v>331</v>
      </c>
      <c r="F7" s="83">
        <v>6</v>
      </c>
      <c r="G7" s="83">
        <v>9</v>
      </c>
      <c r="H7" s="83">
        <v>6</v>
      </c>
      <c r="I7" s="83">
        <v>3</v>
      </c>
      <c r="J7" s="83">
        <f t="shared" ref="J7:J18" si="0">SUM(F7:I7)</f>
        <v>24</v>
      </c>
      <c r="K7" s="89" t="s">
        <v>265</v>
      </c>
    </row>
    <row r="8" spans="1:11" ht="24.95" customHeight="1">
      <c r="A8" s="83">
        <v>2</v>
      </c>
      <c r="B8" s="88" t="s">
        <v>334</v>
      </c>
      <c r="C8" s="85" t="s">
        <v>192</v>
      </c>
      <c r="D8" s="86" t="s">
        <v>329</v>
      </c>
      <c r="E8" s="87" t="s">
        <v>331</v>
      </c>
      <c r="F8" s="83">
        <v>6.5</v>
      </c>
      <c r="G8" s="83">
        <v>9</v>
      </c>
      <c r="H8" s="83">
        <v>5.5</v>
      </c>
      <c r="I8" s="83">
        <v>3</v>
      </c>
      <c r="J8" s="83">
        <f t="shared" si="0"/>
        <v>24</v>
      </c>
      <c r="K8" s="89" t="s">
        <v>265</v>
      </c>
    </row>
    <row r="9" spans="1:11" ht="43.5" customHeight="1">
      <c r="A9" s="83">
        <v>3</v>
      </c>
      <c r="B9" s="88" t="s">
        <v>202</v>
      </c>
      <c r="C9" s="85" t="s">
        <v>192</v>
      </c>
      <c r="D9" s="86" t="s">
        <v>26</v>
      </c>
      <c r="E9" s="87" t="s">
        <v>200</v>
      </c>
      <c r="F9" s="83">
        <v>8</v>
      </c>
      <c r="G9" s="83">
        <v>8</v>
      </c>
      <c r="H9" s="83">
        <v>2.5</v>
      </c>
      <c r="I9" s="83">
        <v>3</v>
      </c>
      <c r="J9" s="83">
        <f t="shared" si="0"/>
        <v>21.5</v>
      </c>
      <c r="K9" s="89" t="s">
        <v>265</v>
      </c>
    </row>
    <row r="10" spans="1:11" ht="37.5" customHeight="1">
      <c r="A10" s="83">
        <v>4</v>
      </c>
      <c r="B10" s="88" t="s">
        <v>201</v>
      </c>
      <c r="C10" s="85" t="s">
        <v>192</v>
      </c>
      <c r="D10" s="86" t="s">
        <v>26</v>
      </c>
      <c r="E10" s="87" t="s">
        <v>200</v>
      </c>
      <c r="F10" s="83">
        <v>6.5</v>
      </c>
      <c r="G10" s="83">
        <v>5.5</v>
      </c>
      <c r="H10" s="83">
        <v>6</v>
      </c>
      <c r="I10" s="83">
        <v>3</v>
      </c>
      <c r="J10" s="83">
        <f t="shared" si="0"/>
        <v>21</v>
      </c>
      <c r="K10" s="89" t="s">
        <v>265</v>
      </c>
    </row>
    <row r="11" spans="1:11" ht="24.95" customHeight="1">
      <c r="A11" s="83">
        <v>5</v>
      </c>
      <c r="B11" s="88" t="s">
        <v>206</v>
      </c>
      <c r="C11" s="85" t="s">
        <v>192</v>
      </c>
      <c r="D11" s="86" t="s">
        <v>14</v>
      </c>
      <c r="E11" s="87" t="s">
        <v>47</v>
      </c>
      <c r="F11" s="83">
        <v>6</v>
      </c>
      <c r="G11" s="83">
        <v>6.5</v>
      </c>
      <c r="H11" s="83">
        <v>5</v>
      </c>
      <c r="I11" s="83">
        <v>3</v>
      </c>
      <c r="J11" s="83">
        <f t="shared" si="0"/>
        <v>20.5</v>
      </c>
      <c r="K11" s="89" t="s">
        <v>265</v>
      </c>
    </row>
    <row r="12" spans="1:11" ht="24.95" customHeight="1">
      <c r="A12" s="83">
        <v>6</v>
      </c>
      <c r="B12" s="84" t="s">
        <v>335</v>
      </c>
      <c r="C12" s="85" t="s">
        <v>192</v>
      </c>
      <c r="D12" s="86" t="s">
        <v>329</v>
      </c>
      <c r="E12" s="87" t="s">
        <v>331</v>
      </c>
      <c r="F12" s="83">
        <v>5</v>
      </c>
      <c r="G12" s="83">
        <v>5.5</v>
      </c>
      <c r="H12" s="83">
        <v>6</v>
      </c>
      <c r="I12" s="83">
        <v>3</v>
      </c>
      <c r="J12" s="83">
        <f t="shared" si="0"/>
        <v>19.5</v>
      </c>
      <c r="K12" s="89" t="s">
        <v>265</v>
      </c>
    </row>
    <row r="13" spans="1:11" ht="24.95" customHeight="1">
      <c r="A13" s="83">
        <v>7</v>
      </c>
      <c r="B13" s="84" t="s">
        <v>336</v>
      </c>
      <c r="C13" s="85" t="s">
        <v>192</v>
      </c>
      <c r="D13" s="86" t="s">
        <v>329</v>
      </c>
      <c r="E13" s="87" t="s">
        <v>331</v>
      </c>
      <c r="F13" s="83">
        <v>9.5</v>
      </c>
      <c r="G13" s="83">
        <v>4</v>
      </c>
      <c r="H13" s="83">
        <v>3</v>
      </c>
      <c r="I13" s="83">
        <v>3</v>
      </c>
      <c r="J13" s="83">
        <f t="shared" si="0"/>
        <v>19.5</v>
      </c>
      <c r="K13" s="89" t="s">
        <v>265</v>
      </c>
    </row>
    <row r="14" spans="1:11" ht="24.95" customHeight="1">
      <c r="A14" s="83">
        <v>8</v>
      </c>
      <c r="B14" s="88" t="s">
        <v>205</v>
      </c>
      <c r="C14" s="85" t="s">
        <v>192</v>
      </c>
      <c r="D14" s="86" t="s">
        <v>14</v>
      </c>
      <c r="E14" s="87" t="s">
        <v>47</v>
      </c>
      <c r="F14" s="83">
        <v>4.5</v>
      </c>
      <c r="G14" s="83">
        <v>8.5</v>
      </c>
      <c r="H14" s="83">
        <v>3.5</v>
      </c>
      <c r="I14" s="83">
        <v>3</v>
      </c>
      <c r="J14" s="83">
        <f t="shared" si="0"/>
        <v>19.5</v>
      </c>
      <c r="K14" s="89" t="s">
        <v>265</v>
      </c>
    </row>
    <row r="15" spans="1:11" ht="24.95" customHeight="1">
      <c r="A15" s="83">
        <v>9</v>
      </c>
      <c r="B15" s="88" t="s">
        <v>198</v>
      </c>
      <c r="C15" s="85" t="s">
        <v>192</v>
      </c>
      <c r="D15" s="86" t="s">
        <v>197</v>
      </c>
      <c r="E15" s="87" t="s">
        <v>194</v>
      </c>
      <c r="F15" s="83">
        <v>3</v>
      </c>
      <c r="G15" s="83">
        <v>0</v>
      </c>
      <c r="H15" s="83">
        <v>5</v>
      </c>
      <c r="I15" s="83">
        <v>3</v>
      </c>
      <c r="J15" s="83">
        <f t="shared" si="0"/>
        <v>11</v>
      </c>
      <c r="K15" s="51"/>
    </row>
    <row r="16" spans="1:11" ht="24.95" customHeight="1">
      <c r="A16" s="83">
        <v>10</v>
      </c>
      <c r="B16" s="88" t="s">
        <v>193</v>
      </c>
      <c r="C16" s="85" t="s">
        <v>192</v>
      </c>
      <c r="D16" s="86" t="s">
        <v>160</v>
      </c>
      <c r="E16" s="87" t="s">
        <v>87</v>
      </c>
      <c r="F16" s="83">
        <v>3.5</v>
      </c>
      <c r="G16" s="83">
        <v>0</v>
      </c>
      <c r="H16" s="83">
        <v>2</v>
      </c>
      <c r="I16" s="83">
        <v>3</v>
      </c>
      <c r="J16" s="83">
        <f t="shared" si="0"/>
        <v>8.5</v>
      </c>
      <c r="K16" s="51"/>
    </row>
    <row r="17" spans="1:11" ht="40.5" customHeight="1">
      <c r="A17" s="83">
        <v>11</v>
      </c>
      <c r="B17" s="88" t="s">
        <v>203</v>
      </c>
      <c r="C17" s="85" t="s">
        <v>192</v>
      </c>
      <c r="D17" s="86" t="s">
        <v>26</v>
      </c>
      <c r="E17" s="86" t="s">
        <v>61</v>
      </c>
      <c r="F17" s="83">
        <v>0.5</v>
      </c>
      <c r="G17" s="83">
        <v>1</v>
      </c>
      <c r="H17" s="83">
        <v>3</v>
      </c>
      <c r="I17" s="83">
        <v>3</v>
      </c>
      <c r="J17" s="83">
        <f t="shared" si="0"/>
        <v>7.5</v>
      </c>
      <c r="K17" s="51"/>
    </row>
    <row r="18" spans="1:11" ht="24.95" customHeight="1">
      <c r="A18" s="83">
        <v>12</v>
      </c>
      <c r="B18" s="88" t="s">
        <v>199</v>
      </c>
      <c r="C18" s="85" t="s">
        <v>192</v>
      </c>
      <c r="D18" s="86" t="s">
        <v>197</v>
      </c>
      <c r="E18" s="86" t="s">
        <v>194</v>
      </c>
      <c r="F18" s="83">
        <v>0</v>
      </c>
      <c r="G18" s="83">
        <v>0</v>
      </c>
      <c r="H18" s="83">
        <v>3</v>
      </c>
      <c r="I18" s="83">
        <v>3</v>
      </c>
      <c r="J18" s="83">
        <f t="shared" si="0"/>
        <v>6</v>
      </c>
      <c r="K18" s="51"/>
    </row>
    <row r="19" spans="1:11" ht="24.95" customHeight="1">
      <c r="A19" s="83">
        <v>13</v>
      </c>
      <c r="B19" s="84" t="s">
        <v>337</v>
      </c>
      <c r="C19" s="85" t="s">
        <v>192</v>
      </c>
      <c r="D19" s="86" t="s">
        <v>329</v>
      </c>
      <c r="E19" s="86" t="s">
        <v>331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9" t="s">
        <v>264</v>
      </c>
    </row>
    <row r="20" spans="1:11" ht="24.95" customHeight="1">
      <c r="A20" s="83">
        <v>14</v>
      </c>
      <c r="B20" s="88" t="s">
        <v>196</v>
      </c>
      <c r="C20" s="85" t="s">
        <v>192</v>
      </c>
      <c r="D20" s="86" t="s">
        <v>195</v>
      </c>
      <c r="E20" s="86" t="s">
        <v>194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9" t="s">
        <v>264</v>
      </c>
    </row>
    <row r="21" spans="1:11">
      <c r="A21" s="52"/>
      <c r="B21" s="43"/>
      <c r="C21" s="42"/>
      <c r="D21" s="76"/>
      <c r="E21" s="76"/>
      <c r="F21" s="63"/>
    </row>
    <row r="22" spans="1:11">
      <c r="A22" s="52"/>
      <c r="B22" s="43"/>
      <c r="C22" s="42"/>
      <c r="D22" s="76"/>
      <c r="E22" s="76"/>
      <c r="F22" s="63"/>
    </row>
    <row r="23" spans="1:11">
      <c r="A23" s="52"/>
      <c r="B23" s="43"/>
      <c r="C23" s="42"/>
      <c r="D23" s="76"/>
      <c r="E23" s="76"/>
      <c r="F23" s="63"/>
    </row>
    <row r="24" spans="1:11">
      <c r="A24" s="50"/>
      <c r="B24" s="41"/>
      <c r="C24" s="42"/>
      <c r="D24" s="76"/>
      <c r="E24" s="76"/>
      <c r="F24" s="63"/>
    </row>
    <row r="25" spans="1:11">
      <c r="A25" s="50"/>
      <c r="B25" s="41"/>
      <c r="C25" s="42"/>
      <c r="D25" s="76"/>
      <c r="E25" s="76"/>
      <c r="F25" s="63"/>
    </row>
    <row r="26" spans="1:11">
      <c r="A26" s="50"/>
      <c r="B26" s="41"/>
      <c r="C26" s="42"/>
      <c r="D26" s="76"/>
      <c r="E26" s="76"/>
      <c r="F26" s="63"/>
    </row>
    <row r="27" spans="1:11">
      <c r="A27" s="50"/>
      <c r="B27" s="41"/>
      <c r="C27" s="42"/>
      <c r="D27" s="76"/>
      <c r="E27" s="76"/>
      <c r="F27" s="63"/>
    </row>
    <row r="28" spans="1:11">
      <c r="A28" s="50"/>
      <c r="B28" s="41"/>
      <c r="C28" s="42"/>
      <c r="D28" s="76"/>
      <c r="E28" s="76"/>
      <c r="F28" s="63"/>
    </row>
    <row r="29" spans="1:11">
      <c r="A29" s="50"/>
      <c r="B29" s="41"/>
      <c r="C29" s="42"/>
      <c r="D29" s="76"/>
      <c r="E29" s="76"/>
      <c r="F29" s="63"/>
    </row>
    <row r="30" spans="1:11">
      <c r="A30" s="50"/>
      <c r="B30" s="41"/>
      <c r="C30" s="42"/>
      <c r="D30" s="76"/>
      <c r="E30" s="76"/>
      <c r="F30" s="63"/>
    </row>
    <row r="31" spans="1:11">
      <c r="A31" s="50"/>
      <c r="B31" s="41"/>
      <c r="C31" s="42"/>
      <c r="D31" s="76"/>
      <c r="E31" s="76"/>
      <c r="F31" s="63"/>
    </row>
    <row r="32" spans="1:11">
      <c r="A32" s="50"/>
      <c r="B32" s="41"/>
      <c r="C32" s="42"/>
      <c r="D32" s="76"/>
      <c r="E32" s="76"/>
      <c r="F32" s="63"/>
    </row>
    <row r="33" spans="1:6">
      <c r="A33" s="50"/>
      <c r="B33" s="41"/>
      <c r="C33" s="42"/>
      <c r="D33" s="76"/>
      <c r="E33" s="76"/>
      <c r="F33" s="63"/>
    </row>
    <row r="34" spans="1:6">
      <c r="A34" s="50"/>
      <c r="B34" s="41"/>
      <c r="C34" s="42"/>
      <c r="D34" s="76"/>
      <c r="E34" s="76"/>
      <c r="F34" s="63"/>
    </row>
    <row r="35" spans="1:6">
      <c r="A35" s="50"/>
      <c r="B35" s="41"/>
      <c r="C35" s="42"/>
      <c r="D35" s="76"/>
      <c r="E35" s="76"/>
      <c r="F35" s="63"/>
    </row>
    <row r="36" spans="1:6">
      <c r="A36" s="50"/>
      <c r="B36" s="41"/>
      <c r="C36" s="42"/>
      <c r="D36" s="76"/>
      <c r="E36" s="76"/>
      <c r="F36" s="63"/>
    </row>
    <row r="37" spans="1:6">
      <c r="A37" s="50"/>
      <c r="B37" s="41"/>
      <c r="C37" s="42"/>
      <c r="D37" s="76"/>
      <c r="E37" s="76"/>
      <c r="F37" s="63"/>
    </row>
    <row r="38" spans="1:6">
      <c r="A38" s="50"/>
      <c r="B38" s="63"/>
      <c r="C38" s="42"/>
      <c r="D38" s="76"/>
      <c r="E38" s="76"/>
      <c r="F38" s="63"/>
    </row>
    <row r="39" spans="1:6">
      <c r="A39" s="50"/>
      <c r="B39" s="63"/>
      <c r="C39" s="42"/>
      <c r="D39" s="76"/>
      <c r="E39" s="76"/>
      <c r="F39" s="63"/>
    </row>
    <row r="40" spans="1:6">
      <c r="A40" s="50"/>
      <c r="B40" s="44"/>
      <c r="C40" s="42"/>
      <c r="D40" s="76"/>
      <c r="E40" s="76"/>
      <c r="F40" s="63"/>
    </row>
    <row r="41" spans="1:6">
      <c r="A41" s="50"/>
      <c r="B41" s="44"/>
      <c r="C41" s="42"/>
      <c r="D41" s="76"/>
      <c r="E41" s="76"/>
      <c r="F41" s="63"/>
    </row>
    <row r="42" spans="1:6">
      <c r="A42" s="50"/>
      <c r="B42" s="63"/>
      <c r="C42" s="42"/>
      <c r="D42" s="76"/>
      <c r="E42" s="76"/>
    </row>
    <row r="43" spans="1:6">
      <c r="A43" s="50"/>
      <c r="B43" s="44"/>
      <c r="C43" s="42"/>
      <c r="D43" s="76"/>
      <c r="E43" s="76"/>
    </row>
    <row r="44" spans="1:6">
      <c r="A44" s="50"/>
      <c r="B44" s="44"/>
      <c r="C44" s="42"/>
      <c r="D44" s="76"/>
      <c r="E44" s="76"/>
    </row>
    <row r="45" spans="1:6">
      <c r="A45" s="50"/>
      <c r="B45" s="50"/>
      <c r="C45" s="52"/>
      <c r="D45" s="77"/>
      <c r="E45" s="77"/>
    </row>
    <row r="46" spans="1:6">
      <c r="A46" s="50"/>
      <c r="B46" s="50"/>
      <c r="C46" s="52"/>
      <c r="D46" s="77"/>
      <c r="E46" s="77"/>
    </row>
    <row r="47" spans="1:6">
      <c r="A47" s="50"/>
      <c r="B47" s="50"/>
      <c r="C47" s="52"/>
      <c r="D47" s="77"/>
      <c r="E47" s="77"/>
    </row>
    <row r="48" spans="1:6">
      <c r="A48" s="50"/>
      <c r="B48" s="41"/>
      <c r="C48" s="42"/>
      <c r="D48" s="76"/>
      <c r="E48" s="76"/>
    </row>
    <row r="49" spans="1:5">
      <c r="A49" s="50"/>
      <c r="B49" s="41"/>
      <c r="C49" s="42"/>
      <c r="D49" s="76"/>
      <c r="E49" s="76"/>
    </row>
    <row r="50" spans="1:5">
      <c r="A50" s="50"/>
      <c r="B50" s="41"/>
      <c r="C50" s="42"/>
      <c r="D50" s="76"/>
      <c r="E50" s="76"/>
    </row>
    <row r="51" spans="1:5">
      <c r="A51" s="50"/>
      <c r="B51" s="41"/>
      <c r="C51" s="42"/>
      <c r="D51" s="76"/>
      <c r="E51" s="76"/>
    </row>
    <row r="52" spans="1:5">
      <c r="A52" s="50"/>
      <c r="B52" s="41"/>
      <c r="C52" s="42"/>
      <c r="D52" s="76"/>
      <c r="E52" s="76"/>
    </row>
    <row r="53" spans="1:5">
      <c r="A53" s="50"/>
      <c r="B53" s="41"/>
      <c r="C53" s="42"/>
      <c r="D53" s="76"/>
      <c r="E53" s="76"/>
    </row>
    <row r="54" spans="1:5">
      <c r="A54" s="50"/>
      <c r="B54" s="41"/>
      <c r="C54" s="42"/>
      <c r="D54" s="76"/>
      <c r="E54" s="76"/>
    </row>
    <row r="55" spans="1:5">
      <c r="A55" s="50"/>
      <c r="B55" s="43"/>
      <c r="C55" s="42"/>
      <c r="D55" s="76"/>
      <c r="E55" s="76"/>
    </row>
    <row r="56" spans="1:5">
      <c r="A56" s="50"/>
      <c r="B56" s="43"/>
      <c r="C56" s="42"/>
      <c r="D56" s="76"/>
      <c r="E56" s="76"/>
    </row>
    <row r="57" spans="1:5">
      <c r="A57" s="50"/>
      <c r="B57" s="43"/>
      <c r="C57" s="42"/>
      <c r="D57" s="76"/>
      <c r="E57" s="76"/>
    </row>
    <row r="58" spans="1:5">
      <c r="A58" s="50"/>
      <c r="B58" s="43"/>
      <c r="C58" s="42"/>
      <c r="D58" s="76"/>
      <c r="E58" s="76"/>
    </row>
    <row r="59" spans="1:5">
      <c r="A59" s="50"/>
      <c r="B59" s="43"/>
      <c r="C59" s="42"/>
      <c r="D59" s="76"/>
      <c r="E59" s="76"/>
    </row>
    <row r="60" spans="1:5">
      <c r="A60" s="50"/>
      <c r="B60" s="43"/>
      <c r="C60" s="42"/>
      <c r="D60" s="76"/>
      <c r="E60" s="76"/>
    </row>
    <row r="61" spans="1:5">
      <c r="A61" s="50"/>
      <c r="B61" s="43"/>
      <c r="C61" s="42"/>
      <c r="D61" s="76"/>
      <c r="E61" s="76"/>
    </row>
    <row r="62" spans="1:5">
      <c r="A62" s="50"/>
      <c r="B62" s="43"/>
      <c r="C62" s="42"/>
      <c r="D62" s="76"/>
      <c r="E62" s="76"/>
    </row>
    <row r="63" spans="1:5">
      <c r="A63" s="50"/>
      <c r="B63" s="43"/>
      <c r="C63" s="42"/>
      <c r="D63" s="76"/>
      <c r="E63" s="76"/>
    </row>
    <row r="64" spans="1:5">
      <c r="A64" s="50"/>
      <c r="B64" s="43"/>
      <c r="C64" s="42"/>
      <c r="D64" s="76"/>
      <c r="E64" s="76"/>
    </row>
    <row r="65" spans="1:5">
      <c r="A65" s="50"/>
      <c r="B65" s="43"/>
      <c r="C65" s="42"/>
      <c r="D65" s="76"/>
      <c r="E65" s="76"/>
    </row>
    <row r="66" spans="1:5">
      <c r="A66" s="50"/>
      <c r="B66" s="43"/>
      <c r="C66" s="42"/>
      <c r="D66" s="76"/>
      <c r="E66" s="76"/>
    </row>
    <row r="67" spans="1:5">
      <c r="A67" s="50"/>
      <c r="B67" s="43"/>
      <c r="C67" s="42"/>
      <c r="D67" s="76"/>
      <c r="E67" s="76"/>
    </row>
    <row r="68" spans="1:5">
      <c r="A68" s="50"/>
      <c r="B68" s="41"/>
      <c r="C68" s="42"/>
      <c r="D68" s="76"/>
      <c r="E68" s="76"/>
    </row>
    <row r="69" spans="1:5">
      <c r="A69" s="50"/>
      <c r="B69" s="41"/>
      <c r="C69" s="42"/>
      <c r="D69" s="76"/>
      <c r="E69" s="76"/>
    </row>
    <row r="70" spans="1:5">
      <c r="A70" s="50"/>
      <c r="B70" s="41"/>
      <c r="C70" s="42"/>
      <c r="D70" s="76"/>
      <c r="E70" s="76"/>
    </row>
    <row r="71" spans="1:5">
      <c r="A71" s="50"/>
      <c r="B71" s="41"/>
      <c r="C71" s="42"/>
      <c r="D71" s="76"/>
      <c r="E71" s="76"/>
    </row>
    <row r="72" spans="1:5">
      <c r="A72" s="50"/>
      <c r="B72" s="41"/>
      <c r="C72" s="42"/>
      <c r="D72" s="76"/>
      <c r="E72" s="76"/>
    </row>
    <row r="73" spans="1:5">
      <c r="A73" s="50"/>
      <c r="B73" s="41"/>
      <c r="C73" s="42"/>
      <c r="D73" s="76"/>
      <c r="E73" s="76"/>
    </row>
    <row r="74" spans="1:5">
      <c r="A74" s="50"/>
      <c r="B74" s="41"/>
      <c r="C74" s="42"/>
      <c r="D74" s="76"/>
      <c r="E74" s="76"/>
    </row>
    <row r="75" spans="1:5">
      <c r="A75" s="50"/>
      <c r="B75" s="41"/>
      <c r="C75" s="42"/>
      <c r="D75" s="76"/>
      <c r="E75" s="76"/>
    </row>
    <row r="76" spans="1:5">
      <c r="A76" s="50"/>
      <c r="B76" s="41"/>
      <c r="C76" s="42"/>
      <c r="D76" s="76"/>
      <c r="E76" s="76"/>
    </row>
    <row r="77" spans="1:5">
      <c r="A77" s="50"/>
      <c r="B77" s="41"/>
      <c r="C77" s="42"/>
      <c r="D77" s="76"/>
      <c r="E77" s="76"/>
    </row>
    <row r="78" spans="1:5">
      <c r="A78" s="50"/>
      <c r="B78" s="41"/>
      <c r="C78" s="42"/>
      <c r="D78" s="76"/>
      <c r="E78" s="76"/>
    </row>
    <row r="79" spans="1:5">
      <c r="A79" s="50"/>
      <c r="B79" s="41"/>
      <c r="C79" s="42"/>
      <c r="D79" s="76"/>
      <c r="E79" s="76"/>
    </row>
    <row r="80" spans="1:5">
      <c r="A80" s="50"/>
      <c r="B80" s="50"/>
      <c r="C80" s="52"/>
      <c r="D80" s="77"/>
      <c r="E80" s="77"/>
    </row>
    <row r="81" spans="1:5">
      <c r="A81" s="50"/>
      <c r="B81" s="50"/>
      <c r="C81" s="52"/>
      <c r="D81" s="77"/>
      <c r="E81" s="77"/>
    </row>
    <row r="82" spans="1:5">
      <c r="A82" s="50"/>
      <c r="B82" s="50"/>
      <c r="C82" s="52"/>
      <c r="D82" s="77"/>
      <c r="E82" s="77"/>
    </row>
    <row r="83" spans="1:5">
      <c r="A83" s="50"/>
      <c r="B83" s="50"/>
      <c r="C83" s="52"/>
      <c r="D83" s="77"/>
      <c r="E83" s="77"/>
    </row>
    <row r="84" spans="1:5">
      <c r="A84" s="50"/>
      <c r="B84" s="50"/>
      <c r="C84" s="52"/>
      <c r="D84" s="77"/>
      <c r="E84" s="77"/>
    </row>
    <row r="85" spans="1:5">
      <c r="A85" s="50"/>
      <c r="B85" s="50"/>
      <c r="C85" s="52"/>
      <c r="D85" s="77"/>
      <c r="E85" s="77"/>
    </row>
    <row r="86" spans="1:5">
      <c r="A86" s="50"/>
      <c r="B86" s="50"/>
      <c r="C86" s="52"/>
      <c r="D86" s="77"/>
      <c r="E86" s="77"/>
    </row>
    <row r="87" spans="1:5">
      <c r="A87" s="50"/>
      <c r="B87" s="50"/>
      <c r="C87" s="52"/>
      <c r="D87" s="77"/>
      <c r="E87" s="77"/>
    </row>
  </sheetData>
  <autoFilter ref="A6:J6"/>
  <sortState ref="B8:M21">
    <sortCondition descending="1" ref="J8:J21"/>
  </sortState>
  <pageMargins left="0.25" right="0.25" top="0.75" bottom="0.75" header="0.3" footer="0.3"/>
  <pageSetup paperSize="10" orientation="landscape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1"/>
  <sheetViews>
    <sheetView topLeftCell="A16" zoomScale="96" zoomScaleNormal="96" workbookViewId="0">
      <selection activeCell="N11" sqref="N11"/>
    </sheetView>
  </sheetViews>
  <sheetFormatPr defaultRowHeight="14.25"/>
  <cols>
    <col min="1" max="1" width="6.140625" style="53" customWidth="1"/>
    <col min="2" max="2" width="20.28515625" style="69" customWidth="1"/>
    <col min="3" max="3" width="6.140625" style="54" customWidth="1"/>
    <col min="4" max="4" width="22.85546875" style="72" customWidth="1"/>
    <col min="5" max="5" width="18" style="53" customWidth="1"/>
    <col min="6" max="6" width="7.140625" style="55" customWidth="1"/>
    <col min="7" max="7" width="7.28515625" style="53" customWidth="1"/>
    <col min="8" max="9" width="9.140625" style="53"/>
    <col min="10" max="10" width="13.28515625" style="53" customWidth="1"/>
    <col min="11" max="16384" width="9.140625" style="53"/>
  </cols>
  <sheetData>
    <row r="1" spans="1:10">
      <c r="A1" s="53" t="s">
        <v>1</v>
      </c>
    </row>
    <row r="2" spans="1:10">
      <c r="A2" s="53" t="s">
        <v>0</v>
      </c>
    </row>
    <row r="4" spans="1:10" ht="15">
      <c r="B4" s="139" t="s">
        <v>328</v>
      </c>
      <c r="C4" s="139"/>
      <c r="D4" s="139"/>
      <c r="E4" s="139"/>
      <c r="F4" s="139"/>
    </row>
    <row r="6" spans="1:10" ht="25.5">
      <c r="A6" s="90" t="s">
        <v>8</v>
      </c>
      <c r="B6" s="98" t="s">
        <v>4</v>
      </c>
      <c r="C6" s="90" t="s">
        <v>5</v>
      </c>
      <c r="D6" s="90" t="s">
        <v>6</v>
      </c>
      <c r="E6" s="91" t="s">
        <v>7</v>
      </c>
      <c r="F6" s="90" t="s">
        <v>258</v>
      </c>
      <c r="G6" s="90" t="s">
        <v>259</v>
      </c>
      <c r="H6" s="90" t="s">
        <v>260</v>
      </c>
      <c r="I6" s="90" t="s">
        <v>261</v>
      </c>
      <c r="J6" s="56"/>
    </row>
    <row r="7" spans="1:10" ht="25.5">
      <c r="A7" s="83">
        <v>1</v>
      </c>
      <c r="B7" s="99" t="s">
        <v>44</v>
      </c>
      <c r="C7" s="85" t="s">
        <v>10</v>
      </c>
      <c r="D7" s="92" t="s">
        <v>43</v>
      </c>
      <c r="E7" s="93" t="s">
        <v>41</v>
      </c>
      <c r="F7" s="94">
        <v>10</v>
      </c>
      <c r="G7" s="83">
        <v>8</v>
      </c>
      <c r="H7" s="83">
        <v>8</v>
      </c>
      <c r="I7" s="83">
        <f t="shared" ref="I7:I26" si="0">SUM(F7:H7)</f>
        <v>26</v>
      </c>
      <c r="J7" s="89" t="s">
        <v>265</v>
      </c>
    </row>
    <row r="8" spans="1:10" ht="25.5" customHeight="1">
      <c r="A8" s="83">
        <v>2</v>
      </c>
      <c r="B8" s="99" t="s">
        <v>13</v>
      </c>
      <c r="C8" s="85" t="s">
        <v>10</v>
      </c>
      <c r="D8" s="92" t="s">
        <v>43</v>
      </c>
      <c r="E8" s="93" t="s">
        <v>15</v>
      </c>
      <c r="F8" s="94">
        <v>6.5</v>
      </c>
      <c r="G8" s="83">
        <v>6.5</v>
      </c>
      <c r="H8" s="83">
        <v>7</v>
      </c>
      <c r="I8" s="83">
        <f t="shared" si="0"/>
        <v>20</v>
      </c>
      <c r="J8" s="89" t="s">
        <v>265</v>
      </c>
    </row>
    <row r="9" spans="1:10" ht="25.5">
      <c r="A9" s="83">
        <v>3</v>
      </c>
      <c r="B9" s="99" t="s">
        <v>42</v>
      </c>
      <c r="C9" s="85" t="s">
        <v>10</v>
      </c>
      <c r="D9" s="92" t="s">
        <v>43</v>
      </c>
      <c r="E9" s="93" t="s">
        <v>41</v>
      </c>
      <c r="F9" s="94">
        <v>9</v>
      </c>
      <c r="G9" s="83">
        <v>3</v>
      </c>
      <c r="H9" s="83">
        <v>3.5</v>
      </c>
      <c r="I9" s="83">
        <f t="shared" si="0"/>
        <v>15.5</v>
      </c>
      <c r="J9" s="89" t="s">
        <v>265</v>
      </c>
    </row>
    <row r="10" spans="1:10" ht="25.5" customHeight="1">
      <c r="A10" s="83">
        <v>4</v>
      </c>
      <c r="B10" s="99" t="s">
        <v>18</v>
      </c>
      <c r="C10" s="85" t="s">
        <v>10</v>
      </c>
      <c r="D10" s="92" t="s">
        <v>43</v>
      </c>
      <c r="E10" s="93" t="s">
        <v>15</v>
      </c>
      <c r="F10" s="94">
        <v>8.5</v>
      </c>
      <c r="G10" s="83">
        <v>3</v>
      </c>
      <c r="H10" s="83">
        <v>1</v>
      </c>
      <c r="I10" s="83">
        <f t="shared" si="0"/>
        <v>12.5</v>
      </c>
      <c r="J10" s="89" t="s">
        <v>265</v>
      </c>
    </row>
    <row r="11" spans="1:10" ht="25.5">
      <c r="A11" s="83">
        <v>5</v>
      </c>
      <c r="B11" s="99" t="s">
        <v>39</v>
      </c>
      <c r="C11" s="85" t="s">
        <v>10</v>
      </c>
      <c r="D11" s="92" t="s">
        <v>40</v>
      </c>
      <c r="E11" s="93" t="s">
        <v>41</v>
      </c>
      <c r="F11" s="94">
        <v>8</v>
      </c>
      <c r="G11" s="83">
        <v>3</v>
      </c>
      <c r="H11" s="83">
        <v>1</v>
      </c>
      <c r="I11" s="83">
        <f t="shared" si="0"/>
        <v>12</v>
      </c>
      <c r="J11" s="89" t="s">
        <v>265</v>
      </c>
    </row>
    <row r="12" spans="1:10" ht="28.5" customHeight="1">
      <c r="A12" s="83">
        <v>6</v>
      </c>
      <c r="B12" s="99" t="s">
        <v>29</v>
      </c>
      <c r="C12" s="85" t="s">
        <v>10</v>
      </c>
      <c r="D12" s="92" t="s">
        <v>30</v>
      </c>
      <c r="E12" s="93" t="s">
        <v>31</v>
      </c>
      <c r="F12" s="94">
        <v>6.5</v>
      </c>
      <c r="G12" s="83">
        <v>2.5</v>
      </c>
      <c r="H12" s="83">
        <v>3</v>
      </c>
      <c r="I12" s="83">
        <f t="shared" si="0"/>
        <v>12</v>
      </c>
      <c r="J12" s="89" t="s">
        <v>265</v>
      </c>
    </row>
    <row r="13" spans="1:10" ht="25.5">
      <c r="A13" s="83">
        <v>7</v>
      </c>
      <c r="B13" s="99" t="s">
        <v>33</v>
      </c>
      <c r="C13" s="85" t="s">
        <v>10</v>
      </c>
      <c r="D13" s="92" t="s">
        <v>30</v>
      </c>
      <c r="E13" s="93" t="s">
        <v>31</v>
      </c>
      <c r="F13" s="94">
        <v>8</v>
      </c>
      <c r="G13" s="83">
        <v>2</v>
      </c>
      <c r="H13" s="83">
        <v>1</v>
      </c>
      <c r="I13" s="83">
        <f t="shared" si="0"/>
        <v>11</v>
      </c>
      <c r="J13" s="89" t="s">
        <v>265</v>
      </c>
    </row>
    <row r="14" spans="1:10" ht="25.5" customHeight="1">
      <c r="A14" s="83">
        <v>8</v>
      </c>
      <c r="B14" s="99" t="s">
        <v>338</v>
      </c>
      <c r="C14" s="85" t="s">
        <v>10</v>
      </c>
      <c r="D14" s="92" t="s">
        <v>303</v>
      </c>
      <c r="E14" s="93" t="s">
        <v>306</v>
      </c>
      <c r="F14" s="94">
        <v>5</v>
      </c>
      <c r="G14" s="83">
        <v>3.5</v>
      </c>
      <c r="H14" s="83">
        <v>2</v>
      </c>
      <c r="I14" s="83">
        <f t="shared" si="0"/>
        <v>10.5</v>
      </c>
      <c r="J14" s="89" t="s">
        <v>265</v>
      </c>
    </row>
    <row r="15" spans="1:10" ht="24.75" customHeight="1">
      <c r="A15" s="83">
        <v>9</v>
      </c>
      <c r="B15" s="99" t="s">
        <v>339</v>
      </c>
      <c r="C15" s="85" t="s">
        <v>10</v>
      </c>
      <c r="D15" s="92" t="s">
        <v>342</v>
      </c>
      <c r="E15" s="93" t="s">
        <v>306</v>
      </c>
      <c r="F15" s="94">
        <v>5.5</v>
      </c>
      <c r="G15" s="83">
        <v>2</v>
      </c>
      <c r="H15" s="83">
        <v>2.5</v>
      </c>
      <c r="I15" s="83">
        <f t="shared" si="0"/>
        <v>10</v>
      </c>
      <c r="J15" s="89" t="s">
        <v>265</v>
      </c>
    </row>
    <row r="16" spans="1:10" ht="49.5" customHeight="1">
      <c r="A16" s="83">
        <v>10</v>
      </c>
      <c r="B16" s="92" t="s">
        <v>25</v>
      </c>
      <c r="C16" s="85" t="s">
        <v>10</v>
      </c>
      <c r="D16" s="105" t="s">
        <v>26</v>
      </c>
      <c r="E16" s="93" t="s">
        <v>27</v>
      </c>
      <c r="F16" s="94">
        <v>5</v>
      </c>
      <c r="G16" s="83">
        <v>2.5</v>
      </c>
      <c r="H16" s="83">
        <v>2.5</v>
      </c>
      <c r="I16" s="83">
        <f t="shared" si="0"/>
        <v>10</v>
      </c>
      <c r="J16" s="89" t="s">
        <v>265</v>
      </c>
    </row>
    <row r="17" spans="1:10" ht="25.5">
      <c r="A17" s="83">
        <v>11</v>
      </c>
      <c r="B17" s="99" t="s">
        <v>17</v>
      </c>
      <c r="C17" s="85" t="s">
        <v>10</v>
      </c>
      <c r="D17" s="92" t="s">
        <v>43</v>
      </c>
      <c r="E17" s="93" t="s">
        <v>15</v>
      </c>
      <c r="F17" s="94">
        <v>5.5</v>
      </c>
      <c r="G17" s="83">
        <v>2</v>
      </c>
      <c r="H17" s="83">
        <v>1.5</v>
      </c>
      <c r="I17" s="83">
        <f t="shared" si="0"/>
        <v>9</v>
      </c>
      <c r="J17" s="89" t="s">
        <v>265</v>
      </c>
    </row>
    <row r="18" spans="1:10" ht="25.5" customHeight="1">
      <c r="A18" s="83">
        <v>12</v>
      </c>
      <c r="B18" s="99" t="s">
        <v>340</v>
      </c>
      <c r="C18" s="85" t="s">
        <v>10</v>
      </c>
      <c r="D18" s="92" t="s">
        <v>43</v>
      </c>
      <c r="E18" s="93" t="s">
        <v>263</v>
      </c>
      <c r="F18" s="94">
        <v>5</v>
      </c>
      <c r="G18" s="83">
        <v>1</v>
      </c>
      <c r="H18" s="83">
        <v>2.5</v>
      </c>
      <c r="I18" s="83">
        <f t="shared" si="0"/>
        <v>8.5</v>
      </c>
      <c r="J18" s="89" t="s">
        <v>265</v>
      </c>
    </row>
    <row r="19" spans="1:10" ht="25.5">
      <c r="A19" s="83">
        <v>13</v>
      </c>
      <c r="B19" s="99" t="s">
        <v>244</v>
      </c>
      <c r="C19" s="85" t="s">
        <v>10</v>
      </c>
      <c r="D19" s="92" t="s">
        <v>20</v>
      </c>
      <c r="E19" s="93" t="s">
        <v>21</v>
      </c>
      <c r="F19" s="94">
        <v>4</v>
      </c>
      <c r="G19" s="83">
        <v>2.5</v>
      </c>
      <c r="H19" s="83">
        <v>1.5</v>
      </c>
      <c r="I19" s="83">
        <f t="shared" si="0"/>
        <v>8</v>
      </c>
      <c r="J19" s="89" t="s">
        <v>265</v>
      </c>
    </row>
    <row r="20" spans="1:10" ht="27.75" customHeight="1">
      <c r="A20" s="83">
        <v>14</v>
      </c>
      <c r="B20" s="99" t="s">
        <v>341</v>
      </c>
      <c r="C20" s="85" t="s">
        <v>10</v>
      </c>
      <c r="D20" s="92" t="s">
        <v>343</v>
      </c>
      <c r="E20" s="93" t="s">
        <v>350</v>
      </c>
      <c r="F20" s="94">
        <v>5</v>
      </c>
      <c r="G20" s="83">
        <v>1</v>
      </c>
      <c r="H20" s="83">
        <v>1</v>
      </c>
      <c r="I20" s="83">
        <f t="shared" si="0"/>
        <v>7</v>
      </c>
      <c r="J20" s="56"/>
    </row>
    <row r="21" spans="1:10" ht="25.5">
      <c r="A21" s="83">
        <v>15</v>
      </c>
      <c r="B21" s="99" t="s">
        <v>16</v>
      </c>
      <c r="C21" s="85" t="s">
        <v>10</v>
      </c>
      <c r="D21" s="92" t="s">
        <v>43</v>
      </c>
      <c r="E21" s="93" t="s">
        <v>15</v>
      </c>
      <c r="F21" s="94">
        <v>3.5</v>
      </c>
      <c r="G21" s="83">
        <v>2.5</v>
      </c>
      <c r="H21" s="83">
        <v>1</v>
      </c>
      <c r="I21" s="83">
        <f t="shared" si="0"/>
        <v>7</v>
      </c>
      <c r="J21" s="56"/>
    </row>
    <row r="22" spans="1:10" ht="51">
      <c r="A22" s="83">
        <v>16</v>
      </c>
      <c r="B22" s="99" t="s">
        <v>32</v>
      </c>
      <c r="C22" s="85" t="s">
        <v>10</v>
      </c>
      <c r="D22" s="105" t="s">
        <v>26</v>
      </c>
      <c r="E22" s="93" t="s">
        <v>27</v>
      </c>
      <c r="F22" s="95">
        <v>2.5</v>
      </c>
      <c r="G22" s="83">
        <v>2</v>
      </c>
      <c r="H22" s="83">
        <v>1</v>
      </c>
      <c r="I22" s="83">
        <f t="shared" si="0"/>
        <v>5.5</v>
      </c>
      <c r="J22" s="56"/>
    </row>
    <row r="23" spans="1:10" ht="51">
      <c r="A23" s="83">
        <v>17</v>
      </c>
      <c r="B23" s="99" t="s">
        <v>28</v>
      </c>
      <c r="C23" s="85" t="s">
        <v>10</v>
      </c>
      <c r="D23" s="105" t="s">
        <v>26</v>
      </c>
      <c r="E23" s="93" t="s">
        <v>27</v>
      </c>
      <c r="F23" s="94">
        <v>2.5</v>
      </c>
      <c r="G23" s="83">
        <v>1.5</v>
      </c>
      <c r="H23" s="83">
        <v>1.5</v>
      </c>
      <c r="I23" s="83">
        <f t="shared" si="0"/>
        <v>5.5</v>
      </c>
      <c r="J23" s="56"/>
    </row>
    <row r="24" spans="1:10" ht="25.5">
      <c r="A24" s="83">
        <v>18</v>
      </c>
      <c r="B24" s="99" t="s">
        <v>19</v>
      </c>
      <c r="C24" s="85" t="s">
        <v>10</v>
      </c>
      <c r="D24" s="92" t="s">
        <v>20</v>
      </c>
      <c r="E24" s="96" t="s">
        <v>21</v>
      </c>
      <c r="F24" s="94">
        <v>1</v>
      </c>
      <c r="G24" s="83">
        <v>2</v>
      </c>
      <c r="H24" s="83">
        <v>1.5</v>
      </c>
      <c r="I24" s="83">
        <f t="shared" si="0"/>
        <v>4.5</v>
      </c>
      <c r="J24" s="56"/>
    </row>
    <row r="25" spans="1:10" ht="27.75" customHeight="1">
      <c r="A25" s="83">
        <v>19</v>
      </c>
      <c r="B25" s="99" t="s">
        <v>246</v>
      </c>
      <c r="C25" s="85" t="s">
        <v>10</v>
      </c>
      <c r="D25" s="92" t="s">
        <v>20</v>
      </c>
      <c r="E25" s="96" t="s">
        <v>21</v>
      </c>
      <c r="F25" s="97">
        <v>1</v>
      </c>
      <c r="G25" s="83">
        <v>2.5</v>
      </c>
      <c r="H25" s="83">
        <v>1</v>
      </c>
      <c r="I25" s="83">
        <f t="shared" si="0"/>
        <v>4.5</v>
      </c>
      <c r="J25" s="56"/>
    </row>
    <row r="26" spans="1:10" ht="25.5" customHeight="1">
      <c r="A26" s="83">
        <v>20</v>
      </c>
      <c r="B26" s="99" t="s">
        <v>245</v>
      </c>
      <c r="C26" s="85" t="s">
        <v>10</v>
      </c>
      <c r="D26" s="92" t="s">
        <v>20</v>
      </c>
      <c r="E26" s="96" t="s">
        <v>21</v>
      </c>
      <c r="F26" s="94">
        <v>1</v>
      </c>
      <c r="G26" s="83">
        <v>2</v>
      </c>
      <c r="H26" s="83">
        <v>1</v>
      </c>
      <c r="I26" s="83">
        <f t="shared" si="0"/>
        <v>4</v>
      </c>
      <c r="J26" s="56"/>
    </row>
    <row r="27" spans="1:10">
      <c r="A27" s="55"/>
      <c r="B27" s="70"/>
      <c r="C27" s="58"/>
      <c r="D27" s="73"/>
      <c r="E27" s="70"/>
      <c r="F27" s="64"/>
    </row>
    <row r="28" spans="1:10">
      <c r="A28" s="55"/>
      <c r="B28" s="70"/>
      <c r="C28" s="58"/>
      <c r="D28" s="73"/>
      <c r="E28" s="70"/>
      <c r="F28" s="64"/>
    </row>
    <row r="29" spans="1:10">
      <c r="A29" s="55"/>
      <c r="B29" s="70"/>
      <c r="C29" s="58"/>
      <c r="D29" s="73"/>
      <c r="E29" s="70"/>
      <c r="F29" s="64"/>
    </row>
    <row r="30" spans="1:10">
      <c r="A30" s="55"/>
      <c r="B30" s="70"/>
      <c r="C30" s="58"/>
      <c r="D30" s="73"/>
      <c r="E30" s="70"/>
      <c r="F30" s="64"/>
    </row>
    <row r="31" spans="1:10">
      <c r="A31" s="55"/>
      <c r="B31" s="70"/>
      <c r="C31" s="58"/>
      <c r="D31" s="73"/>
      <c r="E31" s="57"/>
      <c r="F31" s="64"/>
    </row>
    <row r="32" spans="1:10">
      <c r="A32" s="55"/>
      <c r="B32" s="70"/>
      <c r="C32" s="58"/>
      <c r="D32" s="73"/>
      <c r="E32" s="57"/>
      <c r="F32" s="64"/>
    </row>
    <row r="33" spans="1:6">
      <c r="A33" s="55"/>
      <c r="B33" s="70"/>
      <c r="C33" s="58"/>
      <c r="D33" s="73"/>
      <c r="E33" s="57"/>
      <c r="F33" s="64"/>
    </row>
    <row r="34" spans="1:6">
      <c r="A34" s="55"/>
      <c r="B34" s="70"/>
      <c r="C34" s="58"/>
      <c r="D34" s="73"/>
      <c r="E34" s="57"/>
      <c r="F34" s="64"/>
    </row>
    <row r="35" spans="1:6">
      <c r="A35" s="55"/>
      <c r="B35" s="70"/>
      <c r="C35" s="58"/>
      <c r="D35" s="73"/>
      <c r="E35" s="57"/>
      <c r="F35" s="64"/>
    </row>
    <row r="36" spans="1:6">
      <c r="A36" s="55"/>
      <c r="B36" s="70"/>
      <c r="C36" s="58"/>
      <c r="D36" s="73"/>
      <c r="E36" s="57"/>
      <c r="F36" s="64"/>
    </row>
    <row r="37" spans="1:6">
      <c r="A37" s="55"/>
      <c r="B37" s="70"/>
      <c r="C37" s="58"/>
      <c r="D37" s="73"/>
      <c r="E37" s="57"/>
      <c r="F37" s="64"/>
    </row>
    <row r="38" spans="1:6">
      <c r="A38" s="55"/>
      <c r="B38" s="71"/>
      <c r="C38" s="58"/>
      <c r="D38" s="73"/>
      <c r="E38" s="57"/>
      <c r="F38" s="64"/>
    </row>
    <row r="39" spans="1:6">
      <c r="A39" s="55"/>
      <c r="B39" s="71"/>
      <c r="C39" s="58"/>
      <c r="D39" s="73"/>
      <c r="E39" s="57"/>
      <c r="F39" s="64"/>
    </row>
    <row r="40" spans="1:6">
      <c r="A40" s="55"/>
      <c r="B40" s="100"/>
      <c r="C40" s="58"/>
      <c r="D40" s="73"/>
      <c r="E40" s="57"/>
      <c r="F40" s="64"/>
    </row>
    <row r="41" spans="1:6">
      <c r="A41" s="55"/>
      <c r="B41" s="100"/>
      <c r="C41" s="58"/>
      <c r="D41" s="73"/>
      <c r="E41" s="57"/>
      <c r="F41" s="64"/>
    </row>
    <row r="42" spans="1:6">
      <c r="A42" s="55"/>
      <c r="B42" s="71"/>
      <c r="C42" s="58"/>
      <c r="D42" s="73"/>
      <c r="E42" s="57"/>
    </row>
    <row r="43" spans="1:6">
      <c r="A43" s="55"/>
      <c r="B43" s="100"/>
      <c r="C43" s="58"/>
      <c r="D43" s="73"/>
      <c r="E43" s="57"/>
    </row>
    <row r="44" spans="1:6">
      <c r="A44" s="55"/>
      <c r="B44" s="100"/>
      <c r="C44" s="58"/>
      <c r="D44" s="73"/>
      <c r="E44" s="57"/>
    </row>
    <row r="45" spans="1:6">
      <c r="A45" s="55"/>
      <c r="B45" s="71"/>
      <c r="C45" s="60"/>
      <c r="D45" s="74"/>
      <c r="E45" s="55"/>
    </row>
    <row r="46" spans="1:6">
      <c r="A46" s="55"/>
      <c r="B46" s="71"/>
      <c r="C46" s="60"/>
      <c r="D46" s="74"/>
      <c r="E46" s="55"/>
    </row>
    <row r="47" spans="1:6">
      <c r="A47" s="55"/>
      <c r="B47" s="71"/>
      <c r="C47" s="60"/>
      <c r="D47" s="74"/>
      <c r="E47" s="55"/>
    </row>
    <row r="48" spans="1:6">
      <c r="A48" s="55"/>
      <c r="B48" s="70"/>
      <c r="C48" s="58"/>
      <c r="D48" s="73"/>
      <c r="E48" s="57"/>
    </row>
    <row r="49" spans="1:5">
      <c r="A49" s="55"/>
      <c r="B49" s="70"/>
      <c r="C49" s="58"/>
      <c r="D49" s="73"/>
      <c r="E49" s="57"/>
    </row>
    <row r="50" spans="1:5">
      <c r="A50" s="55"/>
      <c r="B50" s="70"/>
      <c r="C50" s="58"/>
      <c r="D50" s="73"/>
      <c r="E50" s="57"/>
    </row>
    <row r="51" spans="1:5">
      <c r="A51" s="55"/>
      <c r="B51" s="70"/>
      <c r="C51" s="58"/>
      <c r="D51" s="73"/>
      <c r="E51" s="57"/>
    </row>
    <row r="52" spans="1:5">
      <c r="A52" s="55"/>
      <c r="B52" s="70"/>
      <c r="C52" s="58"/>
      <c r="D52" s="73"/>
      <c r="E52" s="57"/>
    </row>
    <row r="53" spans="1:5">
      <c r="A53" s="55"/>
      <c r="B53" s="70"/>
      <c r="C53" s="58"/>
      <c r="D53" s="73"/>
      <c r="E53" s="57"/>
    </row>
    <row r="54" spans="1:5">
      <c r="A54" s="55"/>
      <c r="B54" s="70"/>
      <c r="C54" s="58"/>
      <c r="D54" s="73"/>
      <c r="E54" s="57"/>
    </row>
    <row r="55" spans="1:5">
      <c r="A55" s="55"/>
      <c r="B55" s="70"/>
      <c r="C55" s="58"/>
      <c r="D55" s="73"/>
      <c r="E55" s="58"/>
    </row>
    <row r="56" spans="1:5">
      <c r="A56" s="55"/>
      <c r="B56" s="70"/>
      <c r="C56" s="58"/>
      <c r="D56" s="73"/>
      <c r="E56" s="58"/>
    </row>
    <row r="57" spans="1:5">
      <c r="A57" s="55"/>
      <c r="B57" s="70"/>
      <c r="C57" s="58"/>
      <c r="D57" s="73"/>
      <c r="E57" s="58"/>
    </row>
    <row r="58" spans="1:5">
      <c r="A58" s="55"/>
      <c r="B58" s="70"/>
      <c r="C58" s="58"/>
      <c r="D58" s="73"/>
      <c r="E58" s="58"/>
    </row>
    <row r="59" spans="1:5">
      <c r="A59" s="55"/>
      <c r="B59" s="70"/>
      <c r="C59" s="58"/>
      <c r="D59" s="73"/>
      <c r="E59" s="58"/>
    </row>
    <row r="60" spans="1:5">
      <c r="A60" s="55"/>
      <c r="B60" s="70"/>
      <c r="C60" s="58"/>
      <c r="D60" s="73"/>
      <c r="E60" s="58"/>
    </row>
    <row r="61" spans="1:5">
      <c r="A61" s="55"/>
      <c r="B61" s="70"/>
      <c r="C61" s="58"/>
      <c r="D61" s="73"/>
      <c r="E61" s="58"/>
    </row>
    <row r="62" spans="1:5">
      <c r="A62" s="55"/>
      <c r="B62" s="70"/>
      <c r="C62" s="58"/>
      <c r="D62" s="73"/>
      <c r="E62" s="58"/>
    </row>
    <row r="63" spans="1:5">
      <c r="A63" s="55"/>
      <c r="B63" s="70"/>
      <c r="C63" s="58"/>
      <c r="D63" s="73"/>
      <c r="E63" s="58"/>
    </row>
    <row r="64" spans="1:5">
      <c r="A64" s="55"/>
      <c r="B64" s="70"/>
      <c r="C64" s="58"/>
      <c r="D64" s="73"/>
      <c r="E64" s="58"/>
    </row>
    <row r="65" spans="1:5">
      <c r="A65" s="55"/>
      <c r="B65" s="70"/>
      <c r="C65" s="58"/>
      <c r="D65" s="73"/>
      <c r="E65" s="58"/>
    </row>
    <row r="66" spans="1:5">
      <c r="A66" s="55"/>
      <c r="B66" s="70"/>
      <c r="C66" s="58"/>
      <c r="D66" s="73"/>
      <c r="E66" s="58"/>
    </row>
    <row r="67" spans="1:5">
      <c r="A67" s="55"/>
      <c r="B67" s="70"/>
      <c r="C67" s="58"/>
      <c r="D67" s="73"/>
      <c r="E67" s="58"/>
    </row>
    <row r="68" spans="1:5">
      <c r="A68" s="55"/>
      <c r="B68" s="70"/>
      <c r="C68" s="58"/>
      <c r="D68" s="73"/>
      <c r="E68" s="57"/>
    </row>
    <row r="69" spans="1:5">
      <c r="A69" s="55"/>
      <c r="B69" s="70"/>
      <c r="C69" s="58"/>
      <c r="D69" s="73"/>
      <c r="E69" s="57"/>
    </row>
    <row r="70" spans="1:5">
      <c r="A70" s="55"/>
      <c r="B70" s="70"/>
      <c r="C70" s="58"/>
      <c r="D70" s="73"/>
      <c r="E70" s="57"/>
    </row>
    <row r="71" spans="1:5">
      <c r="A71" s="55"/>
      <c r="B71" s="70"/>
      <c r="C71" s="58"/>
      <c r="D71" s="73"/>
      <c r="E71" s="57"/>
    </row>
    <row r="72" spans="1:5">
      <c r="A72" s="55"/>
      <c r="B72" s="70"/>
      <c r="C72" s="58"/>
      <c r="D72" s="73"/>
      <c r="E72" s="57"/>
    </row>
    <row r="73" spans="1:5">
      <c r="A73" s="55"/>
      <c r="B73" s="70"/>
      <c r="C73" s="58"/>
      <c r="D73" s="73"/>
      <c r="E73" s="57"/>
    </row>
    <row r="74" spans="1:5">
      <c r="A74" s="55"/>
      <c r="B74" s="70"/>
      <c r="C74" s="58"/>
      <c r="D74" s="73"/>
      <c r="E74" s="57"/>
    </row>
    <row r="75" spans="1:5">
      <c r="A75" s="55"/>
      <c r="B75" s="70"/>
      <c r="C75" s="58"/>
      <c r="D75" s="73"/>
      <c r="E75" s="57"/>
    </row>
    <row r="76" spans="1:5">
      <c r="A76" s="55"/>
      <c r="B76" s="70"/>
      <c r="C76" s="58"/>
      <c r="D76" s="73"/>
      <c r="E76" s="57"/>
    </row>
    <row r="77" spans="1:5">
      <c r="A77" s="55"/>
      <c r="B77" s="70"/>
      <c r="C77" s="58"/>
      <c r="D77" s="73"/>
      <c r="E77" s="57"/>
    </row>
    <row r="78" spans="1:5">
      <c r="A78" s="55"/>
      <c r="B78" s="70"/>
      <c r="C78" s="58"/>
      <c r="D78" s="73"/>
      <c r="E78" s="57"/>
    </row>
    <row r="79" spans="1:5">
      <c r="A79" s="55"/>
      <c r="B79" s="70"/>
      <c r="C79" s="58"/>
      <c r="D79" s="73"/>
      <c r="E79" s="57"/>
    </row>
    <row r="80" spans="1:5">
      <c r="A80" s="55"/>
      <c r="B80" s="71"/>
      <c r="C80" s="60"/>
      <c r="D80" s="74"/>
      <c r="E80" s="55"/>
    </row>
    <row r="81" spans="1:5">
      <c r="A81" s="55"/>
      <c r="B81" s="71"/>
      <c r="C81" s="60"/>
      <c r="D81" s="74"/>
      <c r="E81" s="55"/>
    </row>
  </sheetData>
  <autoFilter ref="A6:I26"/>
  <sortState ref="B8:L27">
    <sortCondition descending="1" ref="I8:I27"/>
  </sortState>
  <mergeCells count="1">
    <mergeCell ref="B4:F4"/>
  </mergeCells>
  <pageMargins left="0.70866141732283472" right="0.70866141732283472" top="0.74803149606299213" bottom="0.74803149606299213" header="0.31496062992125984" footer="0.31496062992125984"/>
  <pageSetup orientation="landscape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6"/>
  <sheetViews>
    <sheetView workbookViewId="0">
      <selection activeCell="J18" sqref="J18"/>
    </sheetView>
  </sheetViews>
  <sheetFormatPr defaultRowHeight="14.25"/>
  <cols>
    <col min="1" max="1" width="5.5703125" style="53" customWidth="1"/>
    <col min="2" max="2" width="19.28515625" style="53" customWidth="1"/>
    <col min="3" max="3" width="7.7109375" style="54" customWidth="1"/>
    <col min="4" max="4" width="28" style="53" customWidth="1"/>
    <col min="5" max="5" width="17.28515625" style="53" customWidth="1"/>
    <col min="6" max="6" width="7" style="60" customWidth="1"/>
    <col min="7" max="7" width="7.140625" style="54" customWidth="1"/>
    <col min="8" max="8" width="7.42578125" style="54" customWidth="1"/>
    <col min="9" max="9" width="9.140625" style="54"/>
    <col min="10" max="10" width="10.85546875" style="54" customWidth="1"/>
    <col min="11" max="16384" width="9.140625" style="53"/>
  </cols>
  <sheetData>
    <row r="1" spans="1:10">
      <c r="A1" s="53" t="s">
        <v>1</v>
      </c>
    </row>
    <row r="2" spans="1:10">
      <c r="A2" s="53" t="s">
        <v>0</v>
      </c>
    </row>
    <row r="4" spans="1:10" ht="15">
      <c r="B4" s="139" t="s">
        <v>328</v>
      </c>
      <c r="C4" s="139"/>
      <c r="D4" s="139"/>
      <c r="E4" s="139"/>
    </row>
    <row r="7" spans="1:10" ht="25.5">
      <c r="A7" s="101" t="s">
        <v>8</v>
      </c>
      <c r="B7" s="101" t="s">
        <v>4</v>
      </c>
      <c r="C7" s="104" t="s">
        <v>5</v>
      </c>
      <c r="D7" s="101" t="s">
        <v>6</v>
      </c>
      <c r="E7" s="102" t="s">
        <v>7</v>
      </c>
      <c r="F7" s="90" t="s">
        <v>258</v>
      </c>
      <c r="G7" s="90" t="s">
        <v>259</v>
      </c>
      <c r="H7" s="90" t="s">
        <v>260</v>
      </c>
      <c r="I7" s="90" t="s">
        <v>261</v>
      </c>
      <c r="J7" s="104"/>
    </row>
    <row r="8" spans="1:10" ht="38.25">
      <c r="A8" s="101">
        <v>1</v>
      </c>
      <c r="B8" s="99" t="s">
        <v>142</v>
      </c>
      <c r="C8" s="92" t="s">
        <v>94</v>
      </c>
      <c r="D8" s="99" t="s">
        <v>30</v>
      </c>
      <c r="E8" s="86" t="s">
        <v>31</v>
      </c>
      <c r="F8" s="104">
        <v>10</v>
      </c>
      <c r="G8" s="104">
        <v>10</v>
      </c>
      <c r="H8" s="104">
        <v>9</v>
      </c>
      <c r="I8" s="104">
        <f t="shared" ref="I8:I27" si="0">SUM(F8:H8)</f>
        <v>29</v>
      </c>
      <c r="J8" s="104" t="s">
        <v>265</v>
      </c>
    </row>
    <row r="9" spans="1:10" ht="25.5">
      <c r="A9" s="101">
        <v>2</v>
      </c>
      <c r="B9" s="99" t="s">
        <v>96</v>
      </c>
      <c r="C9" s="92" t="s">
        <v>94</v>
      </c>
      <c r="D9" s="99" t="s">
        <v>30</v>
      </c>
      <c r="E9" s="86" t="s">
        <v>93</v>
      </c>
      <c r="F9" s="104">
        <v>2.5</v>
      </c>
      <c r="G9" s="104">
        <v>8</v>
      </c>
      <c r="H9" s="104">
        <v>2</v>
      </c>
      <c r="I9" s="104">
        <f t="shared" si="0"/>
        <v>12.5</v>
      </c>
      <c r="J9" s="104" t="s">
        <v>265</v>
      </c>
    </row>
    <row r="10" spans="1:10">
      <c r="A10" s="101">
        <v>3</v>
      </c>
      <c r="B10" s="99" t="s">
        <v>344</v>
      </c>
      <c r="C10" s="92" t="s">
        <v>94</v>
      </c>
      <c r="D10" s="99" t="s">
        <v>23</v>
      </c>
      <c r="E10" s="86" t="s">
        <v>263</v>
      </c>
      <c r="F10" s="104">
        <v>4</v>
      </c>
      <c r="G10" s="104">
        <v>6.5</v>
      </c>
      <c r="H10" s="104">
        <v>1.75</v>
      </c>
      <c r="I10" s="104">
        <f t="shared" si="0"/>
        <v>12.25</v>
      </c>
      <c r="J10" s="104" t="s">
        <v>265</v>
      </c>
    </row>
    <row r="11" spans="1:10" ht="25.5">
      <c r="A11" s="101">
        <v>4</v>
      </c>
      <c r="B11" s="99" t="s">
        <v>136</v>
      </c>
      <c r="C11" s="92" t="s">
        <v>94</v>
      </c>
      <c r="D11" s="99" t="s">
        <v>43</v>
      </c>
      <c r="E11" s="86" t="s">
        <v>41</v>
      </c>
      <c r="F11" s="104">
        <v>2.5</v>
      </c>
      <c r="G11" s="104">
        <v>7.5</v>
      </c>
      <c r="H11" s="104">
        <v>2</v>
      </c>
      <c r="I11" s="104">
        <f t="shared" si="0"/>
        <v>12</v>
      </c>
      <c r="J11" s="104" t="s">
        <v>265</v>
      </c>
    </row>
    <row r="12" spans="1:10" ht="25.5">
      <c r="A12" s="101">
        <v>5</v>
      </c>
      <c r="B12" s="101" t="s">
        <v>233</v>
      </c>
      <c r="C12" s="108" t="s">
        <v>94</v>
      </c>
      <c r="D12" s="99" t="s">
        <v>20</v>
      </c>
      <c r="E12" s="86" t="s">
        <v>103</v>
      </c>
      <c r="F12" s="104">
        <v>1</v>
      </c>
      <c r="G12" s="104">
        <v>9.25</v>
      </c>
      <c r="H12" s="104">
        <v>1.25</v>
      </c>
      <c r="I12" s="104">
        <f t="shared" si="0"/>
        <v>11.5</v>
      </c>
      <c r="J12" s="104" t="s">
        <v>265</v>
      </c>
    </row>
    <row r="13" spans="1:10" ht="25.5">
      <c r="A13" s="101">
        <v>6</v>
      </c>
      <c r="B13" s="99" t="s">
        <v>139</v>
      </c>
      <c r="C13" s="92" t="s">
        <v>94</v>
      </c>
      <c r="D13" s="99" t="s">
        <v>43</v>
      </c>
      <c r="E13" s="86" t="s">
        <v>41</v>
      </c>
      <c r="F13" s="135">
        <v>1.75</v>
      </c>
      <c r="G13" s="104">
        <v>7.5</v>
      </c>
      <c r="H13" s="104">
        <v>1.5</v>
      </c>
      <c r="I13" s="104">
        <f t="shared" si="0"/>
        <v>10.75</v>
      </c>
      <c r="J13" s="104" t="s">
        <v>265</v>
      </c>
    </row>
    <row r="14" spans="1:10" ht="25.5">
      <c r="A14" s="101">
        <v>7</v>
      </c>
      <c r="B14" s="99" t="s">
        <v>345</v>
      </c>
      <c r="C14" s="92" t="s">
        <v>94</v>
      </c>
      <c r="D14" s="99" t="s">
        <v>43</v>
      </c>
      <c r="E14" s="86" t="s">
        <v>263</v>
      </c>
      <c r="F14" s="104">
        <v>5.25</v>
      </c>
      <c r="G14" s="104">
        <v>1.5</v>
      </c>
      <c r="H14" s="104">
        <v>2</v>
      </c>
      <c r="I14" s="104">
        <f t="shared" si="0"/>
        <v>8.75</v>
      </c>
      <c r="J14" s="104" t="s">
        <v>265</v>
      </c>
    </row>
    <row r="15" spans="1:10" ht="38.25">
      <c r="A15" s="101">
        <v>8</v>
      </c>
      <c r="B15" s="99" t="s">
        <v>141</v>
      </c>
      <c r="C15" s="92" t="s">
        <v>94</v>
      </c>
      <c r="D15" s="99" t="s">
        <v>26</v>
      </c>
      <c r="E15" s="86" t="s">
        <v>140</v>
      </c>
      <c r="F15" s="104">
        <v>2</v>
      </c>
      <c r="G15" s="104">
        <v>2.5</v>
      </c>
      <c r="H15" s="104">
        <v>4</v>
      </c>
      <c r="I15" s="104">
        <f t="shared" si="0"/>
        <v>8.5</v>
      </c>
      <c r="J15" s="104" t="s">
        <v>265</v>
      </c>
    </row>
    <row r="16" spans="1:10" ht="25.5">
      <c r="A16" s="101">
        <v>9</v>
      </c>
      <c r="B16" s="99" t="s">
        <v>207</v>
      </c>
      <c r="C16" s="92" t="s">
        <v>94</v>
      </c>
      <c r="D16" s="99" t="s">
        <v>43</v>
      </c>
      <c r="E16" s="86" t="s">
        <v>41</v>
      </c>
      <c r="F16" s="104">
        <v>1.25</v>
      </c>
      <c r="G16" s="104">
        <v>2</v>
      </c>
      <c r="H16" s="104">
        <v>4.75</v>
      </c>
      <c r="I16" s="104">
        <f t="shared" si="0"/>
        <v>8</v>
      </c>
      <c r="J16" s="104" t="s">
        <v>265</v>
      </c>
    </row>
    <row r="17" spans="1:10" ht="25.5">
      <c r="A17" s="101">
        <v>10</v>
      </c>
      <c r="B17" s="99" t="s">
        <v>95</v>
      </c>
      <c r="C17" s="92" t="s">
        <v>94</v>
      </c>
      <c r="D17" s="99" t="s">
        <v>30</v>
      </c>
      <c r="E17" s="86" t="s">
        <v>93</v>
      </c>
      <c r="F17" s="104">
        <v>1</v>
      </c>
      <c r="G17" s="104">
        <v>4.5</v>
      </c>
      <c r="H17" s="104">
        <v>2</v>
      </c>
      <c r="I17" s="104">
        <f t="shared" si="0"/>
        <v>7.5</v>
      </c>
      <c r="J17" s="104" t="s">
        <v>265</v>
      </c>
    </row>
    <row r="18" spans="1:10" ht="25.5">
      <c r="A18" s="101">
        <v>11</v>
      </c>
      <c r="B18" s="99" t="s">
        <v>97</v>
      </c>
      <c r="C18" s="92" t="s">
        <v>94</v>
      </c>
      <c r="D18" s="99" t="s">
        <v>30</v>
      </c>
      <c r="E18" s="86" t="s">
        <v>93</v>
      </c>
      <c r="F18" s="104">
        <v>2</v>
      </c>
      <c r="G18" s="104">
        <v>2.5</v>
      </c>
      <c r="H18" s="104">
        <v>3</v>
      </c>
      <c r="I18" s="104">
        <f t="shared" si="0"/>
        <v>7.5</v>
      </c>
      <c r="J18" s="104" t="s">
        <v>265</v>
      </c>
    </row>
    <row r="19" spans="1:10" ht="25.5">
      <c r="A19" s="101">
        <v>12</v>
      </c>
      <c r="B19" s="99" t="s">
        <v>137</v>
      </c>
      <c r="C19" s="92" t="s">
        <v>94</v>
      </c>
      <c r="D19" s="99" t="s">
        <v>43</v>
      </c>
      <c r="E19" s="86" t="s">
        <v>41</v>
      </c>
      <c r="F19" s="104">
        <v>2</v>
      </c>
      <c r="G19" s="104">
        <v>1.5</v>
      </c>
      <c r="H19" s="104">
        <v>2.5</v>
      </c>
      <c r="I19" s="104">
        <f t="shared" si="0"/>
        <v>6</v>
      </c>
      <c r="J19" s="104"/>
    </row>
    <row r="20" spans="1:10" ht="25.5">
      <c r="A20" s="101">
        <v>13</v>
      </c>
      <c r="B20" s="99" t="s">
        <v>346</v>
      </c>
      <c r="C20" s="92" t="s">
        <v>94</v>
      </c>
      <c r="D20" s="99" t="s">
        <v>43</v>
      </c>
      <c r="E20" s="87" t="s">
        <v>263</v>
      </c>
      <c r="F20" s="104">
        <v>1.75</v>
      </c>
      <c r="G20" s="104">
        <v>2</v>
      </c>
      <c r="H20" s="104">
        <v>1.25</v>
      </c>
      <c r="I20" s="104">
        <f t="shared" si="0"/>
        <v>5</v>
      </c>
      <c r="J20" s="104"/>
    </row>
    <row r="21" spans="1:10" ht="25.5">
      <c r="A21" s="101">
        <v>14</v>
      </c>
      <c r="B21" s="101" t="s">
        <v>232</v>
      </c>
      <c r="C21" s="108" t="s">
        <v>94</v>
      </c>
      <c r="D21" s="99" t="s">
        <v>20</v>
      </c>
      <c r="E21" s="87" t="s">
        <v>103</v>
      </c>
      <c r="F21" s="104">
        <v>2</v>
      </c>
      <c r="G21" s="104">
        <v>1.5</v>
      </c>
      <c r="H21" s="104">
        <v>1.5</v>
      </c>
      <c r="I21" s="104">
        <f t="shared" si="0"/>
        <v>5</v>
      </c>
      <c r="J21" s="104"/>
    </row>
    <row r="22" spans="1:10" ht="25.5">
      <c r="A22" s="101">
        <v>15</v>
      </c>
      <c r="B22" s="106" t="s">
        <v>231</v>
      </c>
      <c r="C22" s="108" t="s">
        <v>94</v>
      </c>
      <c r="D22" s="99" t="s">
        <v>20</v>
      </c>
      <c r="E22" s="87" t="s">
        <v>103</v>
      </c>
      <c r="F22" s="104">
        <v>1</v>
      </c>
      <c r="G22" s="104">
        <v>2</v>
      </c>
      <c r="H22" s="104">
        <v>2</v>
      </c>
      <c r="I22" s="104">
        <f t="shared" si="0"/>
        <v>5</v>
      </c>
      <c r="J22" s="104"/>
    </row>
    <row r="23" spans="1:10" ht="25.5">
      <c r="A23" s="101">
        <v>16</v>
      </c>
      <c r="B23" s="99" t="s">
        <v>347</v>
      </c>
      <c r="C23" s="92" t="s">
        <v>94</v>
      </c>
      <c r="D23" s="99" t="s">
        <v>43</v>
      </c>
      <c r="E23" s="86" t="s">
        <v>263</v>
      </c>
      <c r="F23" s="104">
        <v>1.75</v>
      </c>
      <c r="G23" s="104">
        <v>1</v>
      </c>
      <c r="H23" s="104">
        <v>2</v>
      </c>
      <c r="I23" s="104">
        <f t="shared" si="0"/>
        <v>4.75</v>
      </c>
      <c r="J23" s="104"/>
    </row>
    <row r="24" spans="1:10" ht="25.5">
      <c r="A24" s="101">
        <v>17</v>
      </c>
      <c r="B24" s="99" t="s">
        <v>138</v>
      </c>
      <c r="C24" s="92" t="s">
        <v>94</v>
      </c>
      <c r="D24" s="99" t="s">
        <v>43</v>
      </c>
      <c r="E24" s="86" t="s">
        <v>41</v>
      </c>
      <c r="F24" s="104">
        <v>1.75</v>
      </c>
      <c r="G24" s="104">
        <v>1</v>
      </c>
      <c r="H24" s="104">
        <v>1.75</v>
      </c>
      <c r="I24" s="104">
        <f t="shared" si="0"/>
        <v>4.5</v>
      </c>
      <c r="J24" s="104"/>
    </row>
    <row r="25" spans="1:10" ht="25.5">
      <c r="A25" s="101">
        <v>18</v>
      </c>
      <c r="B25" s="99" t="s">
        <v>348</v>
      </c>
      <c r="C25" s="92" t="s">
        <v>94</v>
      </c>
      <c r="D25" s="99" t="s">
        <v>43</v>
      </c>
      <c r="E25" s="86" t="s">
        <v>263</v>
      </c>
      <c r="F25" s="104">
        <v>1</v>
      </c>
      <c r="G25" s="104">
        <v>1.5</v>
      </c>
      <c r="H25" s="104">
        <v>2</v>
      </c>
      <c r="I25" s="104">
        <f t="shared" si="0"/>
        <v>4.5</v>
      </c>
      <c r="J25" s="104"/>
    </row>
    <row r="26" spans="1:10" ht="25.5">
      <c r="A26" s="101">
        <v>19</v>
      </c>
      <c r="B26" s="99" t="s">
        <v>104</v>
      </c>
      <c r="C26" s="92" t="s">
        <v>94</v>
      </c>
      <c r="D26" s="99" t="s">
        <v>20</v>
      </c>
      <c r="E26" s="86" t="s">
        <v>103</v>
      </c>
      <c r="F26" s="104">
        <v>1.25</v>
      </c>
      <c r="G26" s="104">
        <v>1.25</v>
      </c>
      <c r="H26" s="104">
        <v>1</v>
      </c>
      <c r="I26" s="104">
        <f t="shared" si="0"/>
        <v>3.5</v>
      </c>
      <c r="J26" s="104"/>
    </row>
    <row r="27" spans="1:10" ht="25.5">
      <c r="A27" s="101">
        <v>20</v>
      </c>
      <c r="B27" s="99" t="s">
        <v>208</v>
      </c>
      <c r="C27" s="92" t="s">
        <v>94</v>
      </c>
      <c r="D27" s="99" t="s">
        <v>43</v>
      </c>
      <c r="E27" s="86" t="s">
        <v>41</v>
      </c>
      <c r="F27" s="104">
        <v>1.25</v>
      </c>
      <c r="G27" s="104">
        <v>1</v>
      </c>
      <c r="H27" s="104">
        <v>1</v>
      </c>
      <c r="I27" s="104">
        <f t="shared" si="0"/>
        <v>3.25</v>
      </c>
      <c r="J27" s="104"/>
    </row>
    <row r="28" spans="1:10" ht="25.5">
      <c r="A28" s="101">
        <v>21</v>
      </c>
      <c r="B28" s="99" t="s">
        <v>135</v>
      </c>
      <c r="C28" s="92" t="s">
        <v>94</v>
      </c>
      <c r="D28" s="99" t="s">
        <v>43</v>
      </c>
      <c r="E28" s="86" t="s">
        <v>41</v>
      </c>
      <c r="F28" s="104"/>
      <c r="G28" s="104"/>
      <c r="H28" s="104"/>
      <c r="I28" s="104"/>
      <c r="J28" s="104" t="s">
        <v>264</v>
      </c>
    </row>
    <row r="29" spans="1:10" ht="25.5">
      <c r="A29" s="101">
        <v>22</v>
      </c>
      <c r="B29" s="99" t="s">
        <v>349</v>
      </c>
      <c r="C29" s="92" t="s">
        <v>94</v>
      </c>
      <c r="D29" s="134" t="str">
        <f>UPPER(D26)</f>
        <v>COLEGIUL NAȚIONAL „ELENA GHIBA BIRTA„</v>
      </c>
      <c r="E29" s="86" t="s">
        <v>332</v>
      </c>
      <c r="F29" s="104"/>
      <c r="G29" s="104"/>
      <c r="H29" s="104"/>
      <c r="I29" s="104"/>
      <c r="J29" s="104" t="s">
        <v>264</v>
      </c>
    </row>
    <row r="30" spans="1:10">
      <c r="A30" s="55"/>
      <c r="B30" s="57"/>
      <c r="C30" s="58"/>
      <c r="D30" s="57"/>
      <c r="E30" s="57"/>
    </row>
    <row r="31" spans="1:10">
      <c r="A31" s="55"/>
      <c r="B31" s="57"/>
      <c r="C31" s="58"/>
      <c r="D31" s="57"/>
      <c r="E31" s="57"/>
    </row>
    <row r="32" spans="1:10">
      <c r="A32" s="55"/>
      <c r="B32" s="57"/>
      <c r="C32" s="58"/>
      <c r="D32" s="57"/>
      <c r="E32" s="57"/>
    </row>
    <row r="33" spans="1:5">
      <c r="A33" s="55"/>
      <c r="B33" s="57"/>
      <c r="C33" s="58"/>
      <c r="D33" s="57"/>
      <c r="E33" s="57"/>
    </row>
    <row r="34" spans="1:5">
      <c r="A34" s="55"/>
      <c r="B34" s="57"/>
      <c r="C34" s="58"/>
      <c r="D34" s="57"/>
      <c r="E34" s="57"/>
    </row>
    <row r="35" spans="1:5">
      <c r="A35" s="55"/>
      <c r="B35" s="57"/>
      <c r="C35" s="58"/>
      <c r="D35" s="57"/>
      <c r="E35" s="57"/>
    </row>
    <row r="36" spans="1:5">
      <c r="A36" s="55"/>
      <c r="B36" s="57"/>
      <c r="C36" s="58"/>
      <c r="D36" s="57"/>
      <c r="E36" s="57"/>
    </row>
    <row r="37" spans="1:5">
      <c r="A37" s="55"/>
      <c r="B37" s="57"/>
      <c r="C37" s="58"/>
      <c r="D37" s="57"/>
      <c r="E37" s="57"/>
    </row>
    <row r="38" spans="1:5">
      <c r="A38" s="55"/>
      <c r="B38" s="57"/>
      <c r="C38" s="58"/>
      <c r="D38" s="57"/>
      <c r="E38" s="57"/>
    </row>
    <row r="39" spans="1:5">
      <c r="A39" s="55"/>
      <c r="B39" s="64"/>
      <c r="C39" s="58"/>
      <c r="D39" s="57"/>
      <c r="E39" s="57"/>
    </row>
    <row r="40" spans="1:5">
      <c r="A40" s="55"/>
      <c r="B40" s="64"/>
      <c r="C40" s="58"/>
      <c r="D40" s="57"/>
      <c r="E40" s="57"/>
    </row>
    <row r="41" spans="1:5">
      <c r="A41" s="55"/>
      <c r="B41" s="65"/>
      <c r="C41" s="58"/>
      <c r="D41" s="57"/>
      <c r="E41" s="57"/>
    </row>
    <row r="42" spans="1:5">
      <c r="A42" s="55"/>
      <c r="B42" s="65"/>
      <c r="C42" s="58"/>
      <c r="D42" s="57"/>
      <c r="E42" s="57"/>
    </row>
    <row r="43" spans="1:5">
      <c r="A43" s="55"/>
      <c r="B43" s="64"/>
      <c r="C43" s="58"/>
      <c r="D43" s="57"/>
      <c r="E43" s="57"/>
    </row>
    <row r="44" spans="1:5">
      <c r="A44" s="55"/>
      <c r="B44" s="65"/>
      <c r="C44" s="58"/>
      <c r="D44" s="57"/>
      <c r="E44" s="57"/>
    </row>
    <row r="45" spans="1:5">
      <c r="A45" s="55"/>
      <c r="B45" s="65"/>
      <c r="C45" s="58"/>
      <c r="D45" s="57"/>
      <c r="E45" s="57"/>
    </row>
    <row r="46" spans="1:5">
      <c r="A46" s="55"/>
      <c r="B46" s="55"/>
      <c r="C46" s="60"/>
      <c r="D46" s="55"/>
      <c r="E46" s="55"/>
    </row>
    <row r="47" spans="1:5">
      <c r="A47" s="55"/>
      <c r="B47" s="55"/>
      <c r="C47" s="60"/>
      <c r="D47" s="55"/>
      <c r="E47" s="55"/>
    </row>
    <row r="48" spans="1:5">
      <c r="A48" s="55"/>
      <c r="B48" s="55"/>
      <c r="C48" s="60"/>
      <c r="D48" s="55"/>
      <c r="E48" s="55"/>
    </row>
    <row r="49" spans="1:6">
      <c r="A49" s="55"/>
      <c r="B49" s="57"/>
      <c r="C49" s="58"/>
      <c r="D49" s="57"/>
      <c r="E49" s="57"/>
      <c r="F49" s="54"/>
    </row>
    <row r="50" spans="1:6">
      <c r="A50" s="55"/>
      <c r="B50" s="57"/>
      <c r="C50" s="58"/>
      <c r="D50" s="57"/>
      <c r="E50" s="57"/>
      <c r="F50" s="54"/>
    </row>
    <row r="51" spans="1:6">
      <c r="A51" s="55"/>
      <c r="B51" s="57"/>
      <c r="C51" s="58"/>
      <c r="D51" s="57"/>
      <c r="E51" s="57"/>
      <c r="F51" s="54"/>
    </row>
    <row r="52" spans="1:6">
      <c r="A52" s="55"/>
      <c r="B52" s="57"/>
      <c r="C52" s="58"/>
      <c r="D52" s="57"/>
      <c r="E52" s="57"/>
      <c r="F52" s="54"/>
    </row>
    <row r="53" spans="1:6">
      <c r="A53" s="55"/>
      <c r="B53" s="57"/>
      <c r="C53" s="58"/>
      <c r="D53" s="57"/>
      <c r="E53" s="57"/>
      <c r="F53" s="54"/>
    </row>
    <row r="54" spans="1:6">
      <c r="A54" s="55"/>
      <c r="B54" s="57"/>
      <c r="C54" s="58"/>
      <c r="D54" s="57"/>
      <c r="E54" s="57"/>
      <c r="F54" s="54"/>
    </row>
    <row r="55" spans="1:6">
      <c r="A55" s="55"/>
      <c r="B55" s="57"/>
      <c r="C55" s="58"/>
      <c r="D55" s="57"/>
      <c r="E55" s="57"/>
      <c r="F55" s="54"/>
    </row>
    <row r="56" spans="1:6">
      <c r="A56" s="55"/>
      <c r="B56" s="59"/>
      <c r="C56" s="58"/>
      <c r="D56" s="58"/>
      <c r="E56" s="58"/>
      <c r="F56" s="54"/>
    </row>
    <row r="57" spans="1:6">
      <c r="A57" s="55"/>
      <c r="B57" s="59"/>
      <c r="C57" s="58"/>
      <c r="D57" s="58"/>
      <c r="E57" s="58"/>
      <c r="F57" s="54"/>
    </row>
    <row r="58" spans="1:6">
      <c r="A58" s="55"/>
      <c r="B58" s="59"/>
      <c r="C58" s="58"/>
      <c r="D58" s="58"/>
      <c r="E58" s="58"/>
      <c r="F58" s="54"/>
    </row>
    <row r="59" spans="1:6">
      <c r="A59" s="55"/>
      <c r="B59" s="59"/>
      <c r="C59" s="58"/>
      <c r="D59" s="58"/>
      <c r="E59" s="58"/>
      <c r="F59" s="54"/>
    </row>
    <row r="60" spans="1:6">
      <c r="A60" s="55"/>
      <c r="B60" s="59"/>
      <c r="C60" s="58"/>
      <c r="D60" s="58"/>
      <c r="E60" s="58"/>
      <c r="F60" s="54"/>
    </row>
    <row r="61" spans="1:6">
      <c r="A61" s="55"/>
      <c r="B61" s="59"/>
      <c r="C61" s="58"/>
      <c r="D61" s="58"/>
      <c r="E61" s="58"/>
      <c r="F61" s="54"/>
    </row>
    <row r="62" spans="1:6">
      <c r="A62" s="55"/>
      <c r="B62" s="59"/>
      <c r="C62" s="58"/>
      <c r="D62" s="58"/>
      <c r="E62" s="58"/>
      <c r="F62" s="54"/>
    </row>
    <row r="63" spans="1:6">
      <c r="A63" s="55"/>
      <c r="B63" s="59"/>
      <c r="C63" s="58"/>
      <c r="D63" s="58"/>
      <c r="E63" s="58"/>
      <c r="F63" s="54"/>
    </row>
    <row r="64" spans="1:6">
      <c r="A64" s="55"/>
      <c r="B64" s="59"/>
      <c r="C64" s="58"/>
      <c r="D64" s="58"/>
      <c r="E64" s="58"/>
      <c r="F64" s="54"/>
    </row>
    <row r="65" spans="1:6">
      <c r="A65" s="55"/>
      <c r="B65" s="59"/>
      <c r="C65" s="58"/>
      <c r="D65" s="58"/>
      <c r="E65" s="58"/>
      <c r="F65" s="54"/>
    </row>
    <row r="66" spans="1:6">
      <c r="A66" s="55"/>
      <c r="B66" s="59"/>
      <c r="C66" s="58"/>
      <c r="D66" s="58"/>
      <c r="E66" s="58"/>
      <c r="F66" s="54"/>
    </row>
    <row r="67" spans="1:6">
      <c r="A67" s="55"/>
      <c r="B67" s="59"/>
      <c r="C67" s="58"/>
      <c r="D67" s="58"/>
      <c r="E67" s="58"/>
      <c r="F67" s="54"/>
    </row>
    <row r="68" spans="1:6">
      <c r="A68" s="55"/>
      <c r="B68" s="59"/>
      <c r="C68" s="58"/>
      <c r="D68" s="58"/>
      <c r="E68" s="58"/>
      <c r="F68" s="54"/>
    </row>
    <row r="69" spans="1:6">
      <c r="A69" s="55"/>
      <c r="B69" s="57"/>
      <c r="C69" s="58"/>
      <c r="D69" s="57"/>
      <c r="E69" s="57"/>
      <c r="F69" s="54"/>
    </row>
    <row r="70" spans="1:6">
      <c r="A70" s="55"/>
      <c r="B70" s="57"/>
      <c r="C70" s="58"/>
      <c r="D70" s="57"/>
      <c r="E70" s="57"/>
      <c r="F70" s="54"/>
    </row>
    <row r="71" spans="1:6">
      <c r="A71" s="55"/>
      <c r="B71" s="57"/>
      <c r="C71" s="58"/>
      <c r="D71" s="57"/>
      <c r="E71" s="57"/>
      <c r="F71" s="54"/>
    </row>
    <row r="72" spans="1:6">
      <c r="A72" s="55"/>
      <c r="B72" s="57"/>
      <c r="C72" s="58"/>
      <c r="D72" s="57"/>
      <c r="E72" s="57"/>
      <c r="F72" s="54"/>
    </row>
    <row r="73" spans="1:6">
      <c r="A73" s="55"/>
      <c r="B73" s="57"/>
      <c r="C73" s="58"/>
      <c r="D73" s="57"/>
      <c r="E73" s="57"/>
      <c r="F73" s="54"/>
    </row>
    <row r="74" spans="1:6">
      <c r="A74" s="55"/>
      <c r="B74" s="57"/>
      <c r="C74" s="58"/>
      <c r="D74" s="57"/>
      <c r="E74" s="57"/>
      <c r="F74" s="54"/>
    </row>
    <row r="75" spans="1:6">
      <c r="A75" s="55"/>
      <c r="B75" s="57"/>
      <c r="C75" s="58"/>
      <c r="D75" s="57"/>
      <c r="E75" s="57"/>
      <c r="F75" s="54"/>
    </row>
    <row r="76" spans="1:6">
      <c r="A76" s="55"/>
      <c r="B76" s="57"/>
      <c r="C76" s="58"/>
      <c r="D76" s="57"/>
      <c r="E76" s="57"/>
      <c r="F76" s="54"/>
    </row>
    <row r="77" spans="1:6">
      <c r="A77" s="55"/>
      <c r="B77" s="57"/>
      <c r="C77" s="58"/>
      <c r="D77" s="57"/>
      <c r="E77" s="57"/>
      <c r="F77" s="54"/>
    </row>
    <row r="78" spans="1:6">
      <c r="A78" s="55"/>
      <c r="B78" s="57"/>
      <c r="C78" s="58"/>
      <c r="D78" s="57"/>
      <c r="E78" s="57"/>
      <c r="F78" s="54"/>
    </row>
    <row r="79" spans="1:6">
      <c r="A79" s="55"/>
      <c r="B79" s="57"/>
      <c r="C79" s="58"/>
      <c r="D79" s="57"/>
      <c r="E79" s="57"/>
      <c r="F79" s="54"/>
    </row>
    <row r="80" spans="1:6">
      <c r="A80" s="55"/>
      <c r="B80" s="57"/>
      <c r="C80" s="58"/>
      <c r="D80" s="57"/>
      <c r="E80" s="57"/>
      <c r="F80" s="54"/>
    </row>
    <row r="81" spans="1:6">
      <c r="A81" s="55"/>
      <c r="B81" s="55"/>
      <c r="C81" s="60"/>
      <c r="D81" s="55"/>
      <c r="E81" s="55"/>
      <c r="F81" s="54"/>
    </row>
    <row r="82" spans="1:6">
      <c r="A82" s="55"/>
      <c r="B82" s="55"/>
      <c r="C82" s="60"/>
      <c r="D82" s="55"/>
      <c r="E82" s="55"/>
      <c r="F82" s="54"/>
    </row>
    <row r="83" spans="1:6">
      <c r="A83" s="55"/>
      <c r="B83" s="55"/>
      <c r="C83" s="60"/>
      <c r="D83" s="55"/>
      <c r="E83" s="55"/>
    </row>
    <row r="84" spans="1:6">
      <c r="A84" s="55"/>
      <c r="B84" s="55"/>
      <c r="C84" s="60"/>
      <c r="D84" s="55"/>
      <c r="E84" s="55"/>
    </row>
    <row r="85" spans="1:6">
      <c r="A85" s="55"/>
      <c r="B85" s="55"/>
      <c r="C85" s="60"/>
      <c r="D85" s="55"/>
      <c r="E85" s="55"/>
    </row>
    <row r="86" spans="1:6">
      <c r="A86" s="55"/>
      <c r="B86" s="55"/>
      <c r="C86" s="60"/>
      <c r="D86" s="55"/>
      <c r="E86" s="55"/>
    </row>
  </sheetData>
  <autoFilter ref="A7:I7">
    <sortState ref="A8:K29">
      <sortCondition descending="1" ref="I7"/>
    </sortState>
  </autoFilter>
  <sortState ref="B8:L29">
    <sortCondition descending="1" ref="I8:I29"/>
  </sortState>
  <mergeCells count="1">
    <mergeCell ref="B4:E4"/>
  </mergeCells>
  <pageMargins left="0.7" right="0.7" top="0.75" bottom="0.75" header="0.3" footer="0.3"/>
  <pageSetup orientation="landscape" horizontalDpi="200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6"/>
  <sheetViews>
    <sheetView workbookViewId="0">
      <selection activeCell="B5" sqref="B5"/>
    </sheetView>
  </sheetViews>
  <sheetFormatPr defaultRowHeight="14.25"/>
  <cols>
    <col min="1" max="1" width="5.5703125" style="54" customWidth="1"/>
    <col min="2" max="2" width="20.7109375" style="53" customWidth="1"/>
    <col min="3" max="3" width="6.42578125" style="54" customWidth="1"/>
    <col min="4" max="4" width="17.42578125" style="53" customWidth="1"/>
    <col min="5" max="5" width="17.28515625" style="53" customWidth="1"/>
    <col min="6" max="6" width="6.85546875" style="60" customWidth="1"/>
    <col min="7" max="7" width="7.7109375" style="54" customWidth="1"/>
    <col min="8" max="8" width="8.28515625" style="54" customWidth="1"/>
    <col min="9" max="9" width="7.28515625" style="54" customWidth="1"/>
    <col min="10" max="10" width="9.140625" style="54"/>
    <col min="11" max="11" width="11.85546875" style="53" customWidth="1"/>
    <col min="12" max="16384" width="9.140625" style="53"/>
  </cols>
  <sheetData>
    <row r="1" spans="1:11">
      <c r="B1" s="54" t="s">
        <v>1</v>
      </c>
      <c r="C1" s="53"/>
      <c r="D1" s="54"/>
    </row>
    <row r="2" spans="1:11">
      <c r="B2" s="54" t="s">
        <v>0</v>
      </c>
      <c r="C2" s="53"/>
      <c r="D2" s="54"/>
    </row>
    <row r="4" spans="1:11" ht="15">
      <c r="B4" s="139" t="s">
        <v>328</v>
      </c>
      <c r="C4" s="139"/>
      <c r="D4" s="139"/>
      <c r="E4" s="139"/>
      <c r="F4" s="139"/>
    </row>
    <row r="7" spans="1:11" ht="25.5">
      <c r="A7" s="104" t="s">
        <v>8</v>
      </c>
      <c r="B7" s="101" t="s">
        <v>4</v>
      </c>
      <c r="C7" s="101" t="s">
        <v>5</v>
      </c>
      <c r="D7" s="101" t="s">
        <v>6</v>
      </c>
      <c r="E7" s="102" t="s">
        <v>7</v>
      </c>
      <c r="F7" s="104" t="s">
        <v>258</v>
      </c>
      <c r="G7" s="104" t="s">
        <v>259</v>
      </c>
      <c r="H7" s="104" t="s">
        <v>260</v>
      </c>
      <c r="I7" s="104" t="s">
        <v>262</v>
      </c>
      <c r="J7" s="104" t="s">
        <v>261</v>
      </c>
    </row>
    <row r="8" spans="1:11" ht="25.5">
      <c r="A8" s="104">
        <v>1</v>
      </c>
      <c r="B8" s="99" t="s">
        <v>53</v>
      </c>
      <c r="C8" s="99" t="s">
        <v>45</v>
      </c>
      <c r="D8" s="99" t="s">
        <v>14</v>
      </c>
      <c r="E8" s="103" t="s">
        <v>47</v>
      </c>
      <c r="F8" s="104">
        <v>30</v>
      </c>
      <c r="G8" s="104">
        <v>30</v>
      </c>
      <c r="H8" s="104">
        <v>27</v>
      </c>
      <c r="I8" s="104">
        <v>10</v>
      </c>
      <c r="J8" s="104">
        <f t="shared" ref="J8:J14" si="0">SUM(F8:I8)</f>
        <v>97</v>
      </c>
      <c r="K8" s="56" t="s">
        <v>265</v>
      </c>
    </row>
    <row r="9" spans="1:11" ht="25.5">
      <c r="A9" s="104">
        <v>2</v>
      </c>
      <c r="B9" s="99" t="s">
        <v>52</v>
      </c>
      <c r="C9" s="99" t="s">
        <v>45</v>
      </c>
      <c r="D9" s="99" t="s">
        <v>14</v>
      </c>
      <c r="E9" s="103" t="s">
        <v>47</v>
      </c>
      <c r="F9" s="104">
        <v>28</v>
      </c>
      <c r="G9" s="104">
        <v>30</v>
      </c>
      <c r="H9" s="104">
        <v>27</v>
      </c>
      <c r="I9" s="104">
        <v>10</v>
      </c>
      <c r="J9" s="104">
        <f t="shared" si="0"/>
        <v>95</v>
      </c>
      <c r="K9" s="56" t="s">
        <v>265</v>
      </c>
    </row>
    <row r="10" spans="1:11" ht="25.5">
      <c r="A10" s="104">
        <v>3</v>
      </c>
      <c r="B10" s="99" t="s">
        <v>49</v>
      </c>
      <c r="C10" s="99" t="s">
        <v>45</v>
      </c>
      <c r="D10" s="99" t="s">
        <v>14</v>
      </c>
      <c r="E10" s="103" t="s">
        <v>47</v>
      </c>
      <c r="F10" s="104">
        <v>25</v>
      </c>
      <c r="G10" s="104">
        <v>20</v>
      </c>
      <c r="H10" s="104">
        <v>27</v>
      </c>
      <c r="I10" s="104">
        <v>10</v>
      </c>
      <c r="J10" s="104">
        <f t="shared" si="0"/>
        <v>82</v>
      </c>
      <c r="K10" s="56" t="s">
        <v>265</v>
      </c>
    </row>
    <row r="11" spans="1:11" ht="25.5">
      <c r="A11" s="104">
        <v>4</v>
      </c>
      <c r="B11" s="99" t="s">
        <v>266</v>
      </c>
      <c r="C11" s="99" t="s">
        <v>45</v>
      </c>
      <c r="D11" s="99" t="s">
        <v>14</v>
      </c>
      <c r="E11" s="103" t="s">
        <v>263</v>
      </c>
      <c r="F11" s="104">
        <v>22</v>
      </c>
      <c r="G11" s="104">
        <v>30</v>
      </c>
      <c r="H11" s="104">
        <v>20</v>
      </c>
      <c r="I11" s="104">
        <v>10</v>
      </c>
      <c r="J11" s="104">
        <f t="shared" si="0"/>
        <v>82</v>
      </c>
      <c r="K11" s="56" t="s">
        <v>265</v>
      </c>
    </row>
    <row r="12" spans="1:11" ht="25.5">
      <c r="A12" s="104">
        <v>5</v>
      </c>
      <c r="B12" s="99" t="s">
        <v>51</v>
      </c>
      <c r="C12" s="99" t="s">
        <v>45</v>
      </c>
      <c r="D12" s="99" t="s">
        <v>14</v>
      </c>
      <c r="E12" s="103" t="s">
        <v>47</v>
      </c>
      <c r="F12" s="104">
        <v>25</v>
      </c>
      <c r="G12" s="104">
        <v>10</v>
      </c>
      <c r="H12" s="104">
        <v>27</v>
      </c>
      <c r="I12" s="104">
        <v>10</v>
      </c>
      <c r="J12" s="104">
        <f t="shared" si="0"/>
        <v>72</v>
      </c>
      <c r="K12" s="56" t="s">
        <v>265</v>
      </c>
    </row>
    <row r="13" spans="1:11" ht="25.5">
      <c r="A13" s="104">
        <v>6</v>
      </c>
      <c r="B13" s="99" t="s">
        <v>48</v>
      </c>
      <c r="C13" s="99" t="s">
        <v>45</v>
      </c>
      <c r="D13" s="99" t="s">
        <v>14</v>
      </c>
      <c r="E13" s="103" t="s">
        <v>47</v>
      </c>
      <c r="F13" s="104">
        <v>25</v>
      </c>
      <c r="G13" s="104">
        <v>10</v>
      </c>
      <c r="H13" s="104">
        <v>27</v>
      </c>
      <c r="I13" s="104">
        <v>10</v>
      </c>
      <c r="J13" s="104">
        <f t="shared" si="0"/>
        <v>72</v>
      </c>
      <c r="K13" s="56" t="s">
        <v>265</v>
      </c>
    </row>
    <row r="14" spans="1:11" ht="25.5">
      <c r="A14" s="104">
        <v>7</v>
      </c>
      <c r="B14" s="99" t="s">
        <v>50</v>
      </c>
      <c r="C14" s="99" t="s">
        <v>45</v>
      </c>
      <c r="D14" s="99" t="s">
        <v>14</v>
      </c>
      <c r="E14" s="99" t="s">
        <v>47</v>
      </c>
      <c r="F14" s="104">
        <v>13</v>
      </c>
      <c r="G14" s="104">
        <v>10</v>
      </c>
      <c r="H14" s="104">
        <v>27</v>
      </c>
      <c r="I14" s="104">
        <v>10</v>
      </c>
      <c r="J14" s="104">
        <f t="shared" si="0"/>
        <v>60</v>
      </c>
      <c r="K14" s="56" t="s">
        <v>265</v>
      </c>
    </row>
    <row r="15" spans="1:11">
      <c r="A15" s="60"/>
      <c r="B15" s="57"/>
      <c r="C15" s="58"/>
      <c r="D15" s="57"/>
      <c r="E15" s="57"/>
    </row>
    <row r="16" spans="1:11">
      <c r="A16" s="60"/>
      <c r="B16" s="57"/>
      <c r="C16" s="58"/>
      <c r="D16" s="57"/>
      <c r="E16" s="57"/>
    </row>
    <row r="17" spans="1:5">
      <c r="A17" s="60"/>
      <c r="B17" s="57"/>
      <c r="C17" s="58"/>
      <c r="D17" s="57"/>
      <c r="E17" s="57"/>
    </row>
    <row r="18" spans="1:5">
      <c r="A18" s="60"/>
      <c r="B18" s="57"/>
      <c r="C18" s="58"/>
      <c r="D18" s="57"/>
      <c r="E18" s="57"/>
    </row>
    <row r="19" spans="1:5">
      <c r="A19" s="60"/>
      <c r="B19" s="57"/>
      <c r="C19" s="58"/>
      <c r="D19" s="57"/>
      <c r="E19" s="57"/>
    </row>
    <row r="20" spans="1:5">
      <c r="A20" s="60"/>
      <c r="B20" s="64"/>
      <c r="C20" s="66"/>
      <c r="D20" s="57"/>
      <c r="E20" s="57"/>
    </row>
    <row r="21" spans="1:5">
      <c r="A21" s="60"/>
      <c r="B21" s="64"/>
      <c r="C21" s="66"/>
      <c r="D21" s="57"/>
      <c r="E21" s="57"/>
    </row>
    <row r="22" spans="1:5">
      <c r="A22" s="60"/>
      <c r="B22" s="65"/>
      <c r="C22" s="66"/>
      <c r="D22" s="57"/>
      <c r="E22" s="57"/>
    </row>
    <row r="23" spans="1:5">
      <c r="A23" s="60"/>
      <c r="B23" s="57"/>
      <c r="C23" s="58"/>
      <c r="D23" s="57"/>
      <c r="E23" s="57"/>
    </row>
    <row r="24" spans="1:5">
      <c r="A24" s="60"/>
      <c r="B24" s="57"/>
      <c r="C24" s="58"/>
      <c r="D24" s="57"/>
      <c r="E24" s="57"/>
    </row>
    <row r="25" spans="1:5">
      <c r="A25" s="60"/>
      <c r="B25" s="57"/>
      <c r="C25" s="58"/>
      <c r="D25" s="57"/>
      <c r="E25" s="57"/>
    </row>
    <row r="26" spans="1:5">
      <c r="A26" s="60"/>
      <c r="B26" s="57"/>
      <c r="C26" s="58"/>
      <c r="D26" s="57"/>
      <c r="E26" s="57"/>
    </row>
    <row r="27" spans="1:5">
      <c r="A27" s="60"/>
      <c r="B27" s="57"/>
      <c r="C27" s="58"/>
      <c r="D27" s="57"/>
      <c r="E27" s="57"/>
    </row>
    <row r="28" spans="1:5">
      <c r="A28" s="60"/>
      <c r="B28" s="57"/>
      <c r="C28" s="58"/>
      <c r="D28" s="57"/>
      <c r="E28" s="57"/>
    </row>
    <row r="29" spans="1:5">
      <c r="A29" s="60"/>
      <c r="B29" s="57"/>
      <c r="C29" s="58"/>
      <c r="D29" s="57"/>
      <c r="E29" s="57"/>
    </row>
    <row r="30" spans="1:5">
      <c r="A30" s="60"/>
      <c r="B30" s="57"/>
      <c r="C30" s="58"/>
      <c r="D30" s="57"/>
      <c r="E30" s="57"/>
    </row>
    <row r="31" spans="1:5">
      <c r="A31" s="60"/>
      <c r="B31" s="57"/>
      <c r="C31" s="58"/>
      <c r="D31" s="57"/>
      <c r="E31" s="57"/>
    </row>
    <row r="32" spans="1:5">
      <c r="A32" s="60"/>
      <c r="B32" s="57"/>
      <c r="C32" s="58"/>
      <c r="D32" s="57"/>
      <c r="E32" s="57"/>
    </row>
    <row r="33" spans="1:5">
      <c r="A33" s="60"/>
      <c r="B33" s="57"/>
      <c r="C33" s="58"/>
      <c r="D33" s="57"/>
      <c r="E33" s="57"/>
    </row>
    <row r="34" spans="1:5">
      <c r="A34" s="60"/>
      <c r="B34" s="57"/>
      <c r="C34" s="58"/>
      <c r="D34" s="57"/>
      <c r="E34" s="57"/>
    </row>
    <row r="35" spans="1:5">
      <c r="A35" s="60"/>
      <c r="B35" s="57"/>
      <c r="C35" s="58"/>
      <c r="D35" s="57"/>
      <c r="E35" s="57"/>
    </row>
    <row r="36" spans="1:5">
      <c r="A36" s="60"/>
      <c r="B36" s="57"/>
      <c r="C36" s="58"/>
      <c r="D36" s="57"/>
      <c r="E36" s="57"/>
    </row>
    <row r="37" spans="1:5">
      <c r="A37" s="60"/>
      <c r="B37" s="57"/>
      <c r="C37" s="58"/>
      <c r="D37" s="57"/>
      <c r="E37" s="57"/>
    </row>
    <row r="38" spans="1:5">
      <c r="A38" s="60"/>
      <c r="B38" s="57"/>
      <c r="C38" s="58"/>
      <c r="D38" s="57"/>
      <c r="E38" s="57"/>
    </row>
    <row r="39" spans="1:5">
      <c r="A39" s="60"/>
      <c r="B39" s="64"/>
      <c r="C39" s="58"/>
      <c r="D39" s="57"/>
      <c r="E39" s="57"/>
    </row>
    <row r="40" spans="1:5">
      <c r="A40" s="60"/>
      <c r="B40" s="64"/>
      <c r="C40" s="58"/>
      <c r="D40" s="57"/>
      <c r="E40" s="57"/>
    </row>
    <row r="41" spans="1:5">
      <c r="A41" s="60"/>
      <c r="B41" s="65"/>
      <c r="C41" s="58"/>
      <c r="D41" s="57"/>
      <c r="E41" s="57"/>
    </row>
    <row r="42" spans="1:5">
      <c r="A42" s="60"/>
      <c r="B42" s="65"/>
      <c r="C42" s="58"/>
      <c r="D42" s="57"/>
      <c r="E42" s="57"/>
    </row>
    <row r="43" spans="1:5">
      <c r="A43" s="60"/>
      <c r="B43" s="64"/>
      <c r="C43" s="58"/>
      <c r="D43" s="57"/>
      <c r="E43" s="57"/>
    </row>
    <row r="44" spans="1:5">
      <c r="A44" s="60"/>
      <c r="B44" s="65"/>
      <c r="C44" s="58"/>
      <c r="D44" s="57"/>
      <c r="E44" s="57"/>
    </row>
    <row r="45" spans="1:5">
      <c r="A45" s="60"/>
      <c r="B45" s="65"/>
      <c r="C45" s="58"/>
      <c r="D45" s="57"/>
      <c r="E45" s="57"/>
    </row>
    <row r="46" spans="1:5">
      <c r="A46" s="60"/>
      <c r="B46" s="55"/>
      <c r="C46" s="60"/>
      <c r="D46" s="55"/>
      <c r="E46" s="55"/>
    </row>
    <row r="47" spans="1:5">
      <c r="A47" s="60"/>
      <c r="B47" s="55"/>
      <c r="C47" s="60"/>
      <c r="D47" s="55"/>
      <c r="E47" s="55"/>
    </row>
    <row r="48" spans="1:5">
      <c r="A48" s="60"/>
      <c r="B48" s="55"/>
      <c r="C48" s="60"/>
      <c r="D48" s="55"/>
      <c r="E48" s="55"/>
    </row>
    <row r="49" spans="1:6">
      <c r="A49" s="60"/>
      <c r="B49" s="57"/>
      <c r="C49" s="58"/>
      <c r="D49" s="57"/>
      <c r="E49" s="57"/>
      <c r="F49" s="54"/>
    </row>
    <row r="50" spans="1:6">
      <c r="A50" s="60"/>
      <c r="B50" s="57"/>
      <c r="C50" s="58"/>
      <c r="D50" s="57"/>
      <c r="E50" s="57"/>
      <c r="F50" s="54"/>
    </row>
    <row r="51" spans="1:6">
      <c r="A51" s="60"/>
      <c r="B51" s="57"/>
      <c r="C51" s="58"/>
      <c r="D51" s="57"/>
      <c r="E51" s="57"/>
      <c r="F51" s="54"/>
    </row>
    <row r="52" spans="1:6">
      <c r="A52" s="60"/>
      <c r="B52" s="57"/>
      <c r="C52" s="58"/>
      <c r="D52" s="57"/>
      <c r="E52" s="57"/>
      <c r="F52" s="54"/>
    </row>
    <row r="53" spans="1:6">
      <c r="A53" s="60"/>
      <c r="B53" s="57"/>
      <c r="C53" s="58"/>
      <c r="D53" s="57"/>
      <c r="E53" s="57"/>
      <c r="F53" s="54"/>
    </row>
    <row r="54" spans="1:6">
      <c r="A54" s="60"/>
      <c r="B54" s="57"/>
      <c r="C54" s="58"/>
      <c r="D54" s="57"/>
      <c r="E54" s="57"/>
      <c r="F54" s="54"/>
    </row>
    <row r="55" spans="1:6">
      <c r="A55" s="60"/>
      <c r="B55" s="57"/>
      <c r="C55" s="58"/>
      <c r="D55" s="57"/>
      <c r="E55" s="57"/>
      <c r="F55" s="54"/>
    </row>
    <row r="56" spans="1:6">
      <c r="A56" s="60"/>
      <c r="B56" s="59"/>
      <c r="C56" s="58"/>
      <c r="D56" s="58"/>
      <c r="E56" s="58"/>
      <c r="F56" s="54"/>
    </row>
    <row r="57" spans="1:6">
      <c r="A57" s="60"/>
      <c r="B57" s="59"/>
      <c r="C57" s="58"/>
      <c r="D57" s="58"/>
      <c r="E57" s="58"/>
      <c r="F57" s="54"/>
    </row>
    <row r="58" spans="1:6">
      <c r="A58" s="60"/>
      <c r="B58" s="59"/>
      <c r="C58" s="58"/>
      <c r="D58" s="58"/>
      <c r="E58" s="58"/>
      <c r="F58" s="54"/>
    </row>
    <row r="59" spans="1:6">
      <c r="A59" s="60"/>
      <c r="B59" s="59"/>
      <c r="C59" s="58"/>
      <c r="D59" s="58"/>
      <c r="E59" s="58"/>
      <c r="F59" s="54"/>
    </row>
    <row r="60" spans="1:6">
      <c r="A60" s="60"/>
      <c r="B60" s="59"/>
      <c r="C60" s="58"/>
      <c r="D60" s="58"/>
      <c r="E60" s="58"/>
      <c r="F60" s="54"/>
    </row>
    <row r="61" spans="1:6">
      <c r="A61" s="60"/>
      <c r="B61" s="59"/>
      <c r="C61" s="58"/>
      <c r="D61" s="58"/>
      <c r="E61" s="58"/>
      <c r="F61" s="54"/>
    </row>
    <row r="62" spans="1:6">
      <c r="A62" s="60"/>
      <c r="B62" s="59"/>
      <c r="C62" s="58"/>
      <c r="D62" s="58"/>
      <c r="E62" s="58"/>
      <c r="F62" s="54"/>
    </row>
    <row r="63" spans="1:6">
      <c r="A63" s="60"/>
      <c r="B63" s="59"/>
      <c r="C63" s="58"/>
      <c r="D63" s="58"/>
      <c r="E63" s="58"/>
      <c r="F63" s="54"/>
    </row>
    <row r="64" spans="1:6">
      <c r="A64" s="60"/>
      <c r="B64" s="59"/>
      <c r="C64" s="58"/>
      <c r="D64" s="58"/>
      <c r="E64" s="58"/>
      <c r="F64" s="54"/>
    </row>
    <row r="65" spans="1:6">
      <c r="A65" s="60"/>
      <c r="B65" s="59"/>
      <c r="C65" s="58"/>
      <c r="D65" s="58"/>
      <c r="E65" s="58"/>
      <c r="F65" s="54"/>
    </row>
    <row r="66" spans="1:6">
      <c r="A66" s="60"/>
      <c r="B66" s="59"/>
      <c r="C66" s="58"/>
      <c r="D66" s="58"/>
      <c r="E66" s="58"/>
      <c r="F66" s="54"/>
    </row>
    <row r="67" spans="1:6">
      <c r="A67" s="60"/>
      <c r="B67" s="59"/>
      <c r="C67" s="58"/>
      <c r="D67" s="58"/>
      <c r="E67" s="58"/>
      <c r="F67" s="54"/>
    </row>
    <row r="68" spans="1:6">
      <c r="A68" s="60"/>
      <c r="B68" s="59"/>
      <c r="C68" s="58"/>
      <c r="D68" s="58"/>
      <c r="E68" s="58"/>
      <c r="F68" s="54"/>
    </row>
    <row r="69" spans="1:6">
      <c r="A69" s="60"/>
      <c r="B69" s="57"/>
      <c r="C69" s="58"/>
      <c r="D69" s="57"/>
      <c r="E69" s="57"/>
      <c r="F69" s="54"/>
    </row>
    <row r="70" spans="1:6">
      <c r="A70" s="60"/>
      <c r="B70" s="57"/>
      <c r="C70" s="58"/>
      <c r="D70" s="57"/>
      <c r="E70" s="57"/>
      <c r="F70" s="54"/>
    </row>
    <row r="71" spans="1:6">
      <c r="A71" s="60"/>
      <c r="B71" s="57"/>
      <c r="C71" s="58"/>
      <c r="D71" s="57"/>
      <c r="E71" s="57"/>
      <c r="F71" s="54"/>
    </row>
    <row r="72" spans="1:6">
      <c r="A72" s="60"/>
      <c r="B72" s="57"/>
      <c r="C72" s="58"/>
      <c r="D72" s="57"/>
      <c r="E72" s="57"/>
      <c r="F72" s="54"/>
    </row>
    <row r="73" spans="1:6">
      <c r="A73" s="60"/>
      <c r="B73" s="57"/>
      <c r="C73" s="58"/>
      <c r="D73" s="57"/>
      <c r="E73" s="57"/>
      <c r="F73" s="54"/>
    </row>
    <row r="74" spans="1:6">
      <c r="A74" s="60"/>
      <c r="B74" s="57"/>
      <c r="C74" s="58"/>
      <c r="D74" s="57"/>
      <c r="E74" s="57"/>
      <c r="F74" s="54"/>
    </row>
    <row r="75" spans="1:6">
      <c r="A75" s="60"/>
      <c r="B75" s="57"/>
      <c r="C75" s="58"/>
      <c r="D75" s="57"/>
      <c r="E75" s="57"/>
      <c r="F75" s="54"/>
    </row>
    <row r="76" spans="1:6">
      <c r="A76" s="60"/>
      <c r="B76" s="57"/>
      <c r="C76" s="58"/>
      <c r="D76" s="57"/>
      <c r="E76" s="57"/>
      <c r="F76" s="54"/>
    </row>
    <row r="77" spans="1:6">
      <c r="A77" s="60"/>
      <c r="B77" s="57"/>
      <c r="C77" s="58"/>
      <c r="D77" s="57"/>
      <c r="E77" s="57"/>
      <c r="F77" s="54"/>
    </row>
    <row r="78" spans="1:6">
      <c r="A78" s="60"/>
      <c r="B78" s="57"/>
      <c r="C78" s="58"/>
      <c r="D78" s="57"/>
      <c r="E78" s="57"/>
      <c r="F78" s="54"/>
    </row>
    <row r="79" spans="1:6">
      <c r="A79" s="60"/>
      <c r="B79" s="57"/>
      <c r="C79" s="58"/>
      <c r="D79" s="57"/>
      <c r="E79" s="57"/>
      <c r="F79" s="54"/>
    </row>
    <row r="80" spans="1:6">
      <c r="A80" s="60"/>
      <c r="B80" s="57"/>
      <c r="C80" s="58"/>
      <c r="D80" s="57"/>
      <c r="E80" s="57"/>
      <c r="F80" s="54"/>
    </row>
    <row r="81" spans="1:6">
      <c r="A81" s="60"/>
      <c r="B81" s="55"/>
      <c r="C81" s="60"/>
      <c r="D81" s="55"/>
      <c r="E81" s="55"/>
      <c r="F81" s="54"/>
    </row>
    <row r="82" spans="1:6">
      <c r="A82" s="60"/>
      <c r="B82" s="55"/>
      <c r="C82" s="60"/>
      <c r="D82" s="55"/>
      <c r="E82" s="55"/>
      <c r="F82" s="54"/>
    </row>
    <row r="83" spans="1:6">
      <c r="A83" s="60"/>
      <c r="B83" s="55"/>
      <c r="C83" s="60"/>
      <c r="D83" s="55"/>
      <c r="E83" s="55"/>
    </row>
    <row r="84" spans="1:6">
      <c r="A84" s="60"/>
      <c r="B84" s="55"/>
      <c r="C84" s="60"/>
      <c r="D84" s="55"/>
      <c r="E84" s="55"/>
    </row>
    <row r="85" spans="1:6">
      <c r="A85" s="60"/>
      <c r="B85" s="55"/>
      <c r="C85" s="60"/>
      <c r="D85" s="55"/>
      <c r="E85" s="55"/>
    </row>
    <row r="86" spans="1:6">
      <c r="A86" s="60"/>
      <c r="B86" s="55"/>
      <c r="C86" s="60"/>
      <c r="D86" s="55"/>
      <c r="E86" s="55"/>
    </row>
  </sheetData>
  <autoFilter ref="A7:J7"/>
  <sortState ref="B8:J14">
    <sortCondition descending="1" ref="J8:J14"/>
  </sortState>
  <mergeCells count="1">
    <mergeCell ref="B4:F4"/>
  </mergeCells>
  <pageMargins left="0.7" right="0.7" top="0.75" bottom="0.75" header="0.3" footer="0.3"/>
  <pageSetup orientation="landscape" horizontalDpi="200" verticalDpi="2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6"/>
  <sheetViews>
    <sheetView workbookViewId="0">
      <selection activeCell="D28" sqref="D28"/>
    </sheetView>
  </sheetViews>
  <sheetFormatPr defaultRowHeight="14.25"/>
  <cols>
    <col min="1" max="1" width="6.7109375" style="53" customWidth="1"/>
    <col min="2" max="2" width="26" style="53" customWidth="1"/>
    <col min="3" max="3" width="7.85546875" style="54" customWidth="1"/>
    <col min="4" max="4" width="20.140625" style="53" customWidth="1"/>
    <col min="5" max="5" width="17.42578125" style="53" customWidth="1"/>
    <col min="6" max="6" width="7.42578125" style="60" customWidth="1"/>
    <col min="7" max="7" width="7.28515625" style="54" customWidth="1"/>
    <col min="8" max="8" width="7.140625" style="54" customWidth="1"/>
    <col min="9" max="9" width="7.85546875" style="54" customWidth="1"/>
    <col min="10" max="10" width="11.140625" style="53" customWidth="1"/>
    <col min="11" max="16384" width="9.140625" style="53"/>
  </cols>
  <sheetData>
    <row r="1" spans="1:10">
      <c r="A1" s="53" t="s">
        <v>1</v>
      </c>
    </row>
    <row r="2" spans="1:10">
      <c r="A2" s="53" t="s">
        <v>0</v>
      </c>
    </row>
    <row r="4" spans="1:10" ht="15">
      <c r="B4" s="139" t="s">
        <v>328</v>
      </c>
      <c r="C4" s="139"/>
      <c r="D4" s="139"/>
      <c r="E4" s="139"/>
      <c r="F4" s="139"/>
    </row>
    <row r="7" spans="1:10" ht="21.75" customHeight="1">
      <c r="A7" s="98" t="s">
        <v>8</v>
      </c>
      <c r="B7" s="98" t="s">
        <v>4</v>
      </c>
      <c r="C7" s="98" t="s">
        <v>5</v>
      </c>
      <c r="D7" s="98" t="s">
        <v>6</v>
      </c>
      <c r="E7" s="125" t="s">
        <v>7</v>
      </c>
      <c r="F7" s="90" t="s">
        <v>258</v>
      </c>
      <c r="G7" s="90" t="s">
        <v>259</v>
      </c>
      <c r="H7" s="90" t="s">
        <v>260</v>
      </c>
      <c r="I7" s="90" t="s">
        <v>261</v>
      </c>
      <c r="J7" s="101"/>
    </row>
    <row r="8" spans="1:10">
      <c r="A8" s="126">
        <v>1</v>
      </c>
      <c r="B8" s="123" t="s">
        <v>56</v>
      </c>
      <c r="C8" s="123" t="s">
        <v>54</v>
      </c>
      <c r="D8" s="123" t="s">
        <v>14</v>
      </c>
      <c r="E8" s="124" t="s">
        <v>15</v>
      </c>
      <c r="F8" s="104">
        <v>2.5</v>
      </c>
      <c r="G8" s="104">
        <v>3.5</v>
      </c>
      <c r="H8" s="104">
        <v>2.5</v>
      </c>
      <c r="I8" s="104">
        <f>SUM(F8:H8)</f>
        <v>8.5</v>
      </c>
      <c r="J8" s="101" t="s">
        <v>265</v>
      </c>
    </row>
    <row r="9" spans="1:10" ht="25.5">
      <c r="A9" s="101">
        <v>2</v>
      </c>
      <c r="B9" s="99" t="s">
        <v>269</v>
      </c>
      <c r="C9" s="99" t="s">
        <v>54</v>
      </c>
      <c r="D9" s="99" t="s">
        <v>14</v>
      </c>
      <c r="E9" s="99" t="s">
        <v>15</v>
      </c>
      <c r="F9" s="136">
        <v>1</v>
      </c>
      <c r="G9" s="104">
        <v>4</v>
      </c>
      <c r="H9" s="104">
        <v>2</v>
      </c>
      <c r="I9" s="104">
        <f>SUM(F9:H9)</f>
        <v>7</v>
      </c>
      <c r="J9" s="101" t="s">
        <v>265</v>
      </c>
    </row>
    <row r="10" spans="1:10">
      <c r="A10" s="55"/>
      <c r="B10" s="57"/>
      <c r="C10" s="58"/>
      <c r="D10" s="57"/>
      <c r="E10" s="57"/>
      <c r="F10" s="137"/>
    </row>
    <row r="11" spans="1:10">
      <c r="A11" s="55"/>
      <c r="B11" s="57"/>
      <c r="C11" s="58"/>
      <c r="D11" s="57"/>
      <c r="E11" s="57"/>
    </row>
    <row r="12" spans="1:10">
      <c r="A12" s="55"/>
      <c r="B12" s="57"/>
      <c r="C12" s="58"/>
      <c r="D12" s="57"/>
      <c r="E12" s="57"/>
    </row>
    <row r="13" spans="1:10">
      <c r="A13" s="55"/>
      <c r="B13" s="57"/>
      <c r="C13" s="58"/>
      <c r="D13" s="57"/>
      <c r="E13" s="57"/>
    </row>
    <row r="14" spans="1:10">
      <c r="A14" s="55"/>
      <c r="B14" s="57"/>
      <c r="C14" s="58"/>
      <c r="D14" s="57"/>
      <c r="E14" s="57"/>
    </row>
    <row r="15" spans="1:10">
      <c r="A15" s="55"/>
      <c r="B15" s="57"/>
      <c r="C15" s="58"/>
      <c r="D15" s="57"/>
      <c r="E15" s="57"/>
    </row>
    <row r="16" spans="1:10">
      <c r="A16" s="55"/>
      <c r="B16" s="57"/>
      <c r="C16" s="58"/>
      <c r="D16" s="57"/>
      <c r="E16" s="57"/>
    </row>
    <row r="17" spans="1:5">
      <c r="A17" s="55"/>
      <c r="B17" s="57"/>
      <c r="C17" s="58"/>
      <c r="D17" s="57"/>
      <c r="E17" s="57"/>
    </row>
    <row r="18" spans="1:5">
      <c r="A18" s="55"/>
      <c r="B18" s="57"/>
      <c r="C18" s="58"/>
      <c r="D18" s="57"/>
      <c r="E18" s="57"/>
    </row>
    <row r="19" spans="1:5">
      <c r="A19" s="55"/>
      <c r="B19" s="57"/>
      <c r="C19" s="58"/>
      <c r="D19" s="57"/>
      <c r="E19" s="57"/>
    </row>
    <row r="20" spans="1:5">
      <c r="A20" s="55"/>
      <c r="B20" s="64"/>
      <c r="C20" s="66"/>
      <c r="D20" s="57"/>
      <c r="E20" s="57"/>
    </row>
    <row r="21" spans="1:5">
      <c r="A21" s="55"/>
      <c r="B21" s="64"/>
      <c r="C21" s="66"/>
      <c r="D21" s="57"/>
      <c r="E21" s="57"/>
    </row>
    <row r="22" spans="1:5">
      <c r="A22" s="55"/>
      <c r="B22" s="65"/>
      <c r="C22" s="66"/>
      <c r="D22" s="57"/>
      <c r="E22" s="57"/>
    </row>
    <row r="23" spans="1:5">
      <c r="A23" s="55"/>
      <c r="B23" s="57"/>
      <c r="C23" s="58"/>
      <c r="D23" s="57"/>
      <c r="E23" s="57"/>
    </row>
    <row r="24" spans="1:5">
      <c r="A24" s="55"/>
      <c r="B24" s="57"/>
      <c r="C24" s="58"/>
      <c r="D24" s="57"/>
      <c r="E24" s="57"/>
    </row>
    <row r="25" spans="1:5">
      <c r="A25" s="55"/>
      <c r="B25" s="57"/>
      <c r="C25" s="58"/>
      <c r="D25" s="57"/>
      <c r="E25" s="57"/>
    </row>
    <row r="26" spans="1:5">
      <c r="A26" s="55"/>
      <c r="B26" s="57"/>
      <c r="C26" s="58"/>
      <c r="D26" s="57"/>
      <c r="E26" s="57"/>
    </row>
    <row r="27" spans="1:5">
      <c r="A27" s="55"/>
      <c r="B27" s="57"/>
      <c r="C27" s="58"/>
      <c r="D27" s="57"/>
      <c r="E27" s="57"/>
    </row>
    <row r="28" spans="1:5">
      <c r="A28" s="55"/>
      <c r="B28" s="57"/>
      <c r="C28" s="58"/>
      <c r="D28" s="57"/>
      <c r="E28" s="57"/>
    </row>
    <row r="29" spans="1:5">
      <c r="A29" s="55"/>
      <c r="B29" s="57"/>
      <c r="C29" s="58"/>
      <c r="D29" s="57"/>
      <c r="E29" s="57"/>
    </row>
    <row r="30" spans="1:5">
      <c r="A30" s="55"/>
      <c r="B30" s="57"/>
      <c r="C30" s="58"/>
      <c r="D30" s="57"/>
      <c r="E30" s="57"/>
    </row>
    <row r="31" spans="1:5">
      <c r="A31" s="55"/>
      <c r="B31" s="57"/>
      <c r="C31" s="58"/>
      <c r="D31" s="57"/>
      <c r="E31" s="57"/>
    </row>
    <row r="32" spans="1:5">
      <c r="A32" s="55"/>
      <c r="B32" s="57"/>
      <c r="C32" s="58"/>
      <c r="D32" s="57"/>
      <c r="E32" s="57"/>
    </row>
    <row r="33" spans="1:5">
      <c r="A33" s="55"/>
      <c r="B33" s="57"/>
      <c r="C33" s="58"/>
      <c r="D33" s="57"/>
      <c r="E33" s="57"/>
    </row>
    <row r="34" spans="1:5">
      <c r="A34" s="55"/>
      <c r="B34" s="57"/>
      <c r="C34" s="58"/>
      <c r="D34" s="57"/>
      <c r="E34" s="57"/>
    </row>
    <row r="35" spans="1:5">
      <c r="A35" s="55"/>
      <c r="B35" s="57"/>
      <c r="C35" s="58"/>
      <c r="D35" s="57"/>
      <c r="E35" s="57"/>
    </row>
    <row r="36" spans="1:5">
      <c r="A36" s="55"/>
      <c r="B36" s="57"/>
      <c r="C36" s="58"/>
      <c r="D36" s="57"/>
      <c r="E36" s="57"/>
    </row>
    <row r="37" spans="1:5">
      <c r="A37" s="55"/>
      <c r="B37" s="57"/>
      <c r="C37" s="58"/>
      <c r="D37" s="57"/>
      <c r="E37" s="57"/>
    </row>
    <row r="38" spans="1:5">
      <c r="A38" s="55"/>
      <c r="B38" s="57"/>
      <c r="C38" s="58"/>
      <c r="D38" s="57"/>
      <c r="E38" s="57"/>
    </row>
    <row r="39" spans="1:5">
      <c r="A39" s="55"/>
      <c r="B39" s="64"/>
      <c r="C39" s="58"/>
      <c r="D39" s="57"/>
      <c r="E39" s="57"/>
    </row>
    <row r="40" spans="1:5">
      <c r="A40" s="55"/>
      <c r="B40" s="64"/>
      <c r="C40" s="58"/>
      <c r="D40" s="57"/>
      <c r="E40" s="57"/>
    </row>
    <row r="41" spans="1:5">
      <c r="A41" s="55"/>
      <c r="B41" s="65"/>
      <c r="C41" s="58"/>
      <c r="D41" s="57"/>
      <c r="E41" s="57"/>
    </row>
    <row r="42" spans="1:5">
      <c r="A42" s="55"/>
      <c r="B42" s="65"/>
      <c r="C42" s="58"/>
      <c r="D42" s="57"/>
      <c r="E42" s="57"/>
    </row>
    <row r="43" spans="1:5">
      <c r="A43" s="55"/>
      <c r="B43" s="64"/>
      <c r="C43" s="58"/>
      <c r="D43" s="57"/>
      <c r="E43" s="57"/>
    </row>
    <row r="44" spans="1:5">
      <c r="A44" s="55"/>
      <c r="B44" s="65"/>
      <c r="C44" s="58"/>
      <c r="D44" s="57"/>
      <c r="E44" s="57"/>
    </row>
    <row r="45" spans="1:5">
      <c r="A45" s="55"/>
      <c r="B45" s="65"/>
      <c r="C45" s="58"/>
      <c r="D45" s="57"/>
      <c r="E45" s="57"/>
    </row>
    <row r="46" spans="1:5">
      <c r="A46" s="55"/>
      <c r="B46" s="55"/>
      <c r="C46" s="60"/>
      <c r="D46" s="55"/>
      <c r="E46" s="55"/>
    </row>
    <row r="47" spans="1:5">
      <c r="A47" s="55"/>
      <c r="B47" s="55"/>
      <c r="C47" s="60"/>
      <c r="D47" s="55"/>
      <c r="E47" s="55"/>
    </row>
    <row r="48" spans="1:5">
      <c r="A48" s="55"/>
      <c r="B48" s="55"/>
      <c r="C48" s="60"/>
      <c r="D48" s="55"/>
      <c r="E48" s="55"/>
    </row>
    <row r="49" spans="1:6">
      <c r="A49" s="55"/>
      <c r="B49" s="57"/>
      <c r="C49" s="58"/>
      <c r="D49" s="57"/>
      <c r="E49" s="57"/>
    </row>
    <row r="50" spans="1:6">
      <c r="A50" s="55"/>
      <c r="B50" s="57"/>
      <c r="C50" s="58"/>
      <c r="D50" s="57"/>
      <c r="E50" s="57"/>
      <c r="F50" s="54"/>
    </row>
    <row r="51" spans="1:6">
      <c r="A51" s="55"/>
      <c r="B51" s="57"/>
      <c r="C51" s="58"/>
      <c r="D51" s="57"/>
      <c r="E51" s="57"/>
      <c r="F51" s="54"/>
    </row>
    <row r="52" spans="1:6">
      <c r="A52" s="55"/>
      <c r="B52" s="57"/>
      <c r="C52" s="58"/>
      <c r="D52" s="57"/>
      <c r="E52" s="57"/>
      <c r="F52" s="54"/>
    </row>
    <row r="53" spans="1:6">
      <c r="A53" s="55"/>
      <c r="B53" s="57"/>
      <c r="C53" s="58"/>
      <c r="D53" s="57"/>
      <c r="E53" s="57"/>
      <c r="F53" s="54"/>
    </row>
    <row r="54" spans="1:6">
      <c r="A54" s="55"/>
      <c r="B54" s="57"/>
      <c r="C54" s="58"/>
      <c r="D54" s="57"/>
      <c r="E54" s="57"/>
      <c r="F54" s="54"/>
    </row>
    <row r="55" spans="1:6">
      <c r="A55" s="55"/>
      <c r="B55" s="57"/>
      <c r="C55" s="58"/>
      <c r="D55" s="57"/>
      <c r="E55" s="57"/>
      <c r="F55" s="54"/>
    </row>
    <row r="56" spans="1:6">
      <c r="A56" s="55"/>
      <c r="B56" s="59"/>
      <c r="C56" s="58"/>
      <c r="D56" s="58"/>
      <c r="E56" s="58"/>
      <c r="F56" s="54"/>
    </row>
    <row r="57" spans="1:6">
      <c r="A57" s="55"/>
      <c r="B57" s="59"/>
      <c r="C57" s="58"/>
      <c r="D57" s="58"/>
      <c r="E57" s="58"/>
      <c r="F57" s="54"/>
    </row>
    <row r="58" spans="1:6">
      <c r="A58" s="55"/>
      <c r="B58" s="59"/>
      <c r="C58" s="58"/>
      <c r="D58" s="58"/>
      <c r="E58" s="58"/>
      <c r="F58" s="54"/>
    </row>
    <row r="59" spans="1:6">
      <c r="A59" s="55"/>
      <c r="B59" s="59"/>
      <c r="C59" s="58"/>
      <c r="D59" s="58"/>
      <c r="E59" s="58"/>
      <c r="F59" s="54"/>
    </row>
    <row r="60" spans="1:6">
      <c r="A60" s="55"/>
      <c r="B60" s="59"/>
      <c r="C60" s="58"/>
      <c r="D60" s="58"/>
      <c r="E60" s="58"/>
      <c r="F60" s="54"/>
    </row>
    <row r="61" spans="1:6">
      <c r="A61" s="55"/>
      <c r="B61" s="59"/>
      <c r="C61" s="58"/>
      <c r="D61" s="58"/>
      <c r="E61" s="58"/>
      <c r="F61" s="54"/>
    </row>
    <row r="62" spans="1:6">
      <c r="A62" s="55"/>
      <c r="B62" s="59"/>
      <c r="C62" s="58"/>
      <c r="D62" s="58"/>
      <c r="E62" s="58"/>
      <c r="F62" s="54"/>
    </row>
    <row r="63" spans="1:6">
      <c r="A63" s="55"/>
      <c r="B63" s="59"/>
      <c r="C63" s="58"/>
      <c r="D63" s="58"/>
      <c r="E63" s="58"/>
      <c r="F63" s="54"/>
    </row>
    <row r="64" spans="1:6">
      <c r="A64" s="55"/>
      <c r="B64" s="59"/>
      <c r="C64" s="58"/>
      <c r="D64" s="58"/>
      <c r="E64" s="58"/>
      <c r="F64" s="54"/>
    </row>
    <row r="65" spans="1:6">
      <c r="A65" s="55"/>
      <c r="B65" s="59"/>
      <c r="C65" s="58"/>
      <c r="D65" s="58"/>
      <c r="E65" s="58"/>
      <c r="F65" s="54"/>
    </row>
    <row r="66" spans="1:6">
      <c r="A66" s="55"/>
      <c r="B66" s="59"/>
      <c r="C66" s="58"/>
      <c r="D66" s="58"/>
      <c r="E66" s="58"/>
      <c r="F66" s="54"/>
    </row>
    <row r="67" spans="1:6">
      <c r="A67" s="55"/>
      <c r="B67" s="59"/>
      <c r="C67" s="58"/>
      <c r="D67" s="58"/>
      <c r="E67" s="58"/>
      <c r="F67" s="54"/>
    </row>
    <row r="68" spans="1:6">
      <c r="A68" s="55"/>
      <c r="B68" s="59"/>
      <c r="C68" s="58"/>
      <c r="D68" s="58"/>
      <c r="E68" s="58"/>
      <c r="F68" s="54"/>
    </row>
    <row r="69" spans="1:6">
      <c r="A69" s="55"/>
      <c r="B69" s="57"/>
      <c r="C69" s="58"/>
      <c r="D69" s="57"/>
      <c r="E69" s="57"/>
      <c r="F69" s="54"/>
    </row>
    <row r="70" spans="1:6">
      <c r="A70" s="55"/>
      <c r="B70" s="57"/>
      <c r="C70" s="58"/>
      <c r="D70" s="57"/>
      <c r="E70" s="57"/>
      <c r="F70" s="54"/>
    </row>
    <row r="71" spans="1:6">
      <c r="A71" s="55"/>
      <c r="B71" s="57"/>
      <c r="C71" s="58"/>
      <c r="D71" s="57"/>
      <c r="E71" s="57"/>
      <c r="F71" s="54"/>
    </row>
    <row r="72" spans="1:6">
      <c r="A72" s="55"/>
      <c r="B72" s="57"/>
      <c r="C72" s="58"/>
      <c r="D72" s="57"/>
      <c r="E72" s="57"/>
      <c r="F72" s="54"/>
    </row>
    <row r="73" spans="1:6">
      <c r="A73" s="55"/>
      <c r="B73" s="57"/>
      <c r="C73" s="58"/>
      <c r="D73" s="57"/>
      <c r="E73" s="57"/>
      <c r="F73" s="54"/>
    </row>
    <row r="74" spans="1:6">
      <c r="A74" s="55"/>
      <c r="B74" s="57"/>
      <c r="C74" s="58"/>
      <c r="D74" s="57"/>
      <c r="E74" s="57"/>
      <c r="F74" s="54"/>
    </row>
    <row r="75" spans="1:6">
      <c r="A75" s="55"/>
      <c r="B75" s="57"/>
      <c r="C75" s="58"/>
      <c r="D75" s="57"/>
      <c r="E75" s="57"/>
      <c r="F75" s="54"/>
    </row>
    <row r="76" spans="1:6">
      <c r="A76" s="55"/>
      <c r="B76" s="57"/>
      <c r="C76" s="58"/>
      <c r="D76" s="57"/>
      <c r="E76" s="57"/>
      <c r="F76" s="54"/>
    </row>
    <row r="77" spans="1:6">
      <c r="A77" s="55"/>
      <c r="B77" s="57"/>
      <c r="C77" s="58"/>
      <c r="D77" s="57"/>
      <c r="E77" s="57"/>
      <c r="F77" s="54"/>
    </row>
    <row r="78" spans="1:6">
      <c r="A78" s="55"/>
      <c r="B78" s="57"/>
      <c r="C78" s="58"/>
      <c r="D78" s="57"/>
      <c r="E78" s="57"/>
      <c r="F78" s="54"/>
    </row>
    <row r="79" spans="1:6">
      <c r="A79" s="55"/>
      <c r="B79" s="57"/>
      <c r="C79" s="58"/>
      <c r="D79" s="57"/>
      <c r="E79" s="57"/>
      <c r="F79" s="54"/>
    </row>
    <row r="80" spans="1:6">
      <c r="A80" s="55"/>
      <c r="B80" s="57"/>
      <c r="C80" s="58"/>
      <c r="D80" s="57"/>
      <c r="E80" s="57"/>
      <c r="F80" s="54"/>
    </row>
    <row r="81" spans="1:6">
      <c r="A81" s="55"/>
      <c r="B81" s="55"/>
      <c r="C81" s="60"/>
      <c r="D81" s="55"/>
      <c r="E81" s="55"/>
      <c r="F81" s="54"/>
    </row>
    <row r="82" spans="1:6">
      <c r="A82" s="55"/>
      <c r="B82" s="55"/>
      <c r="C82" s="60"/>
      <c r="D82" s="55"/>
      <c r="E82" s="55"/>
      <c r="F82" s="54"/>
    </row>
    <row r="83" spans="1:6">
      <c r="A83" s="55"/>
      <c r="B83" s="55"/>
      <c r="C83" s="60"/>
      <c r="D83" s="55"/>
      <c r="E83" s="55"/>
      <c r="F83" s="54"/>
    </row>
    <row r="84" spans="1:6">
      <c r="A84" s="55"/>
      <c r="B84" s="55"/>
      <c r="C84" s="60"/>
      <c r="D84" s="55"/>
      <c r="E84" s="55"/>
    </row>
    <row r="85" spans="1:6">
      <c r="A85" s="55"/>
      <c r="B85" s="55"/>
      <c r="C85" s="60"/>
      <c r="D85" s="55"/>
      <c r="E85" s="55"/>
    </row>
    <row r="86" spans="1:6">
      <c r="A86" s="55"/>
      <c r="B86" s="55"/>
      <c r="C86" s="60"/>
      <c r="D86" s="55"/>
      <c r="E86" s="55"/>
    </row>
  </sheetData>
  <autoFilter ref="A7:I7"/>
  <mergeCells count="1">
    <mergeCell ref="B4:F4"/>
  </mergeCells>
  <pageMargins left="0.7" right="0.7" top="0.75" bottom="0.75" header="0.3" footer="0.3"/>
  <pageSetup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opLeftCell="A31" workbookViewId="0">
      <selection activeCell="A33" sqref="A33:E42"/>
    </sheetView>
  </sheetViews>
  <sheetFormatPr defaultRowHeight="15.75"/>
  <cols>
    <col min="1" max="1" width="10.7109375" style="17" customWidth="1"/>
    <col min="2" max="2" width="36.28515625" style="17" customWidth="1"/>
    <col min="3" max="3" width="11.42578125" style="25" customWidth="1"/>
    <col min="4" max="4" width="49.7109375" style="17" customWidth="1"/>
    <col min="5" max="5" width="13" style="17" customWidth="1"/>
    <col min="6" max="6" width="11.28515625" style="18" customWidth="1"/>
    <col min="7" max="16384" width="9.140625" style="17"/>
  </cols>
  <sheetData>
    <row r="1" spans="1:6">
      <c r="A1" s="17" t="s">
        <v>1</v>
      </c>
    </row>
    <row r="2" spans="1:6">
      <c r="A2" s="17" t="s">
        <v>0</v>
      </c>
    </row>
    <row r="4" spans="1:6">
      <c r="C4" s="26" t="s">
        <v>57</v>
      </c>
      <c r="D4" s="19"/>
      <c r="E4" s="19"/>
    </row>
    <row r="5" spans="1:6">
      <c r="C5" s="25" t="s">
        <v>58</v>
      </c>
    </row>
    <row r="7" spans="1:6">
      <c r="A7" s="20" t="s">
        <v>8</v>
      </c>
      <c r="B7" s="20" t="s">
        <v>4</v>
      </c>
      <c r="C7" s="24" t="s">
        <v>5</v>
      </c>
      <c r="D7" s="20" t="s">
        <v>6</v>
      </c>
      <c r="E7" s="21" t="s">
        <v>7</v>
      </c>
      <c r="F7" s="8" t="s">
        <v>256</v>
      </c>
    </row>
    <row r="8" spans="1:6">
      <c r="A8" s="8">
        <v>1</v>
      </c>
      <c r="B8" s="9" t="s">
        <v>59</v>
      </c>
      <c r="C8" s="27" t="s">
        <v>60</v>
      </c>
      <c r="D8" s="9" t="s">
        <v>26</v>
      </c>
      <c r="E8" s="22" t="s">
        <v>61</v>
      </c>
      <c r="F8" s="20"/>
    </row>
    <row r="9" spans="1:6">
      <c r="A9" s="8">
        <v>2</v>
      </c>
      <c r="B9" s="9" t="s">
        <v>62</v>
      </c>
      <c r="C9" s="27" t="s">
        <v>60</v>
      </c>
      <c r="D9" s="9" t="s">
        <v>23</v>
      </c>
      <c r="E9" s="22" t="s">
        <v>24</v>
      </c>
      <c r="F9" s="20"/>
    </row>
    <row r="10" spans="1:6">
      <c r="A10" s="8">
        <v>3</v>
      </c>
      <c r="B10" s="9" t="s">
        <v>63</v>
      </c>
      <c r="C10" s="27" t="s">
        <v>60</v>
      </c>
      <c r="D10" s="9" t="s">
        <v>23</v>
      </c>
      <c r="E10" s="22" t="s">
        <v>24</v>
      </c>
      <c r="F10" s="20"/>
    </row>
    <row r="11" spans="1:6">
      <c r="A11" s="8">
        <v>4</v>
      </c>
      <c r="B11" s="9" t="s">
        <v>64</v>
      </c>
      <c r="C11" s="27" t="s">
        <v>60</v>
      </c>
      <c r="D11" s="9" t="s">
        <v>23</v>
      </c>
      <c r="E11" s="22" t="s">
        <v>24</v>
      </c>
      <c r="F11" s="20"/>
    </row>
    <row r="12" spans="1:6">
      <c r="A12" s="8">
        <v>5</v>
      </c>
      <c r="B12" s="9" t="s">
        <v>65</v>
      </c>
      <c r="C12" s="27" t="s">
        <v>60</v>
      </c>
      <c r="D12" s="9" t="s">
        <v>30</v>
      </c>
      <c r="E12" s="22" t="s">
        <v>66</v>
      </c>
      <c r="F12" s="20"/>
    </row>
    <row r="13" spans="1:6">
      <c r="A13" s="8">
        <v>6</v>
      </c>
      <c r="B13" s="9" t="s">
        <v>67</v>
      </c>
      <c r="C13" s="27" t="s">
        <v>60</v>
      </c>
      <c r="D13" s="9" t="s">
        <v>14</v>
      </c>
      <c r="E13" s="22" t="s">
        <v>15</v>
      </c>
      <c r="F13" s="20"/>
    </row>
    <row r="14" spans="1:6">
      <c r="A14" s="8">
        <v>7</v>
      </c>
      <c r="B14" s="9" t="s">
        <v>68</v>
      </c>
      <c r="C14" s="27" t="s">
        <v>60</v>
      </c>
      <c r="D14" s="9" t="s">
        <v>69</v>
      </c>
      <c r="E14" s="22" t="s">
        <v>70</v>
      </c>
      <c r="F14" s="20"/>
    </row>
    <row r="15" spans="1:6">
      <c r="A15" s="8">
        <v>8</v>
      </c>
      <c r="B15" s="9" t="s">
        <v>71</v>
      </c>
      <c r="C15" s="27" t="s">
        <v>60</v>
      </c>
      <c r="D15" s="9" t="s">
        <v>23</v>
      </c>
      <c r="E15" s="22" t="s">
        <v>24</v>
      </c>
      <c r="F15" s="20"/>
    </row>
    <row r="16" spans="1:6">
      <c r="A16" s="8">
        <v>9</v>
      </c>
      <c r="B16" s="9" t="s">
        <v>72</v>
      </c>
      <c r="C16" s="27" t="s">
        <v>60</v>
      </c>
      <c r="D16" s="9" t="s">
        <v>38</v>
      </c>
      <c r="E16" s="22" t="s">
        <v>73</v>
      </c>
      <c r="F16" s="20"/>
    </row>
    <row r="17" spans="1:6">
      <c r="A17" s="8">
        <v>10</v>
      </c>
      <c r="B17" s="9" t="s">
        <v>74</v>
      </c>
      <c r="C17" s="27" t="s">
        <v>60</v>
      </c>
      <c r="D17" s="9" t="s">
        <v>26</v>
      </c>
      <c r="E17" s="22" t="s">
        <v>75</v>
      </c>
      <c r="F17" s="20"/>
    </row>
    <row r="18" spans="1:6">
      <c r="A18" s="8">
        <v>11</v>
      </c>
      <c r="B18" s="9" t="s">
        <v>76</v>
      </c>
      <c r="C18" s="27" t="s">
        <v>60</v>
      </c>
      <c r="D18" s="9" t="s">
        <v>77</v>
      </c>
      <c r="E18" s="22" t="s">
        <v>36</v>
      </c>
      <c r="F18" s="20"/>
    </row>
    <row r="19" spans="1:6">
      <c r="A19" s="8">
        <v>12</v>
      </c>
      <c r="B19" s="9" t="s">
        <v>78</v>
      </c>
      <c r="C19" s="27" t="s">
        <v>60</v>
      </c>
      <c r="D19" s="9" t="s">
        <v>23</v>
      </c>
      <c r="E19" s="22" t="s">
        <v>24</v>
      </c>
      <c r="F19" s="20"/>
    </row>
    <row r="20" spans="1:6">
      <c r="A20" s="8">
        <v>13</v>
      </c>
      <c r="B20" s="9" t="s">
        <v>79</v>
      </c>
      <c r="C20" s="27" t="s">
        <v>60</v>
      </c>
      <c r="D20" s="9" t="s">
        <v>14</v>
      </c>
      <c r="E20" s="22" t="s">
        <v>15</v>
      </c>
      <c r="F20" s="20"/>
    </row>
    <row r="21" spans="1:6">
      <c r="A21" s="8">
        <v>14</v>
      </c>
      <c r="B21" s="9" t="s">
        <v>80</v>
      </c>
      <c r="C21" s="27" t="s">
        <v>60</v>
      </c>
      <c r="D21" s="9" t="s">
        <v>26</v>
      </c>
      <c r="E21" s="22" t="s">
        <v>75</v>
      </c>
      <c r="F21" s="20"/>
    </row>
    <row r="22" spans="1:6">
      <c r="A22" s="8">
        <v>15</v>
      </c>
      <c r="B22" s="9" t="s">
        <v>81</v>
      </c>
      <c r="C22" s="27" t="s">
        <v>60</v>
      </c>
      <c r="D22" s="9" t="s">
        <v>23</v>
      </c>
      <c r="E22" s="22" t="s">
        <v>24</v>
      </c>
      <c r="F22" s="20"/>
    </row>
    <row r="23" spans="1:6">
      <c r="A23" s="8">
        <v>16</v>
      </c>
      <c r="B23" s="9" t="s">
        <v>82</v>
      </c>
      <c r="C23" s="27" t="s">
        <v>60</v>
      </c>
      <c r="D23" s="9" t="s">
        <v>26</v>
      </c>
      <c r="E23" s="22" t="s">
        <v>61</v>
      </c>
      <c r="F23" s="20"/>
    </row>
    <row r="24" spans="1:6">
      <c r="A24" s="8">
        <v>17</v>
      </c>
      <c r="B24" s="9" t="s">
        <v>83</v>
      </c>
      <c r="C24" s="27" t="s">
        <v>60</v>
      </c>
      <c r="D24" s="9" t="s">
        <v>14</v>
      </c>
      <c r="E24" s="22" t="s">
        <v>15</v>
      </c>
      <c r="F24" s="20"/>
    </row>
    <row r="25" spans="1:6">
      <c r="A25" s="8">
        <v>18</v>
      </c>
      <c r="B25" s="9" t="s">
        <v>84</v>
      </c>
      <c r="C25" s="27" t="s">
        <v>60</v>
      </c>
      <c r="D25" s="9" t="s">
        <v>26</v>
      </c>
      <c r="E25" s="22" t="s">
        <v>75</v>
      </c>
      <c r="F25" s="20"/>
    </row>
    <row r="26" spans="1:6">
      <c r="A26" s="8">
        <v>19</v>
      </c>
      <c r="B26" s="9" t="s">
        <v>85</v>
      </c>
      <c r="C26" s="27" t="s">
        <v>60</v>
      </c>
      <c r="D26" s="9" t="s">
        <v>86</v>
      </c>
      <c r="E26" s="22" t="s">
        <v>87</v>
      </c>
      <c r="F26" s="20"/>
    </row>
    <row r="27" spans="1:6">
      <c r="A27" s="8">
        <v>20</v>
      </c>
      <c r="B27" s="9" t="s">
        <v>88</v>
      </c>
      <c r="C27" s="27" t="s">
        <v>60</v>
      </c>
      <c r="D27" s="9" t="s">
        <v>26</v>
      </c>
      <c r="E27" s="22" t="s">
        <v>61</v>
      </c>
      <c r="F27" s="20"/>
    </row>
    <row r="28" spans="1:6">
      <c r="A28" s="8">
        <v>21</v>
      </c>
      <c r="B28" s="9" t="s">
        <v>89</v>
      </c>
      <c r="C28" s="27" t="s">
        <v>60</v>
      </c>
      <c r="D28" s="9" t="s">
        <v>26</v>
      </c>
      <c r="E28" s="22" t="s">
        <v>75</v>
      </c>
      <c r="F28" s="20"/>
    </row>
    <row r="29" spans="1:6">
      <c r="A29" s="8">
        <v>22</v>
      </c>
      <c r="B29" s="9" t="s">
        <v>90</v>
      </c>
      <c r="C29" s="27" t="s">
        <v>60</v>
      </c>
      <c r="D29" s="9" t="s">
        <v>14</v>
      </c>
      <c r="E29" s="22" t="s">
        <v>15</v>
      </c>
      <c r="F29" s="20"/>
    </row>
    <row r="30" spans="1:6">
      <c r="A30" s="8">
        <v>23</v>
      </c>
      <c r="B30" s="9" t="s">
        <v>91</v>
      </c>
      <c r="C30" s="27" t="s">
        <v>60</v>
      </c>
      <c r="D30" s="9" t="s">
        <v>77</v>
      </c>
      <c r="E30" s="22" t="s">
        <v>36</v>
      </c>
      <c r="F30" s="20"/>
    </row>
    <row r="31" spans="1:6">
      <c r="A31" s="8">
        <v>24</v>
      </c>
      <c r="B31" s="9" t="s">
        <v>92</v>
      </c>
      <c r="C31" s="27" t="s">
        <v>60</v>
      </c>
      <c r="D31" s="9" t="s">
        <v>14</v>
      </c>
      <c r="E31" s="22" t="s">
        <v>15</v>
      </c>
      <c r="F31" s="20"/>
    </row>
    <row r="32" spans="1:6">
      <c r="A32" s="8">
        <v>25</v>
      </c>
      <c r="B32" s="9" t="s">
        <v>247</v>
      </c>
      <c r="C32" s="27" t="s">
        <v>60</v>
      </c>
      <c r="D32" s="9" t="s">
        <v>14</v>
      </c>
      <c r="E32" s="22"/>
      <c r="F32" s="20"/>
    </row>
    <row r="33" spans="1:6">
      <c r="A33" s="8">
        <v>26</v>
      </c>
      <c r="B33" s="9" t="s">
        <v>206</v>
      </c>
      <c r="C33" s="27" t="s">
        <v>192</v>
      </c>
      <c r="D33" s="9" t="s">
        <v>14</v>
      </c>
      <c r="E33" s="22" t="s">
        <v>47</v>
      </c>
      <c r="F33" s="20"/>
    </row>
    <row r="34" spans="1:6">
      <c r="A34" s="8">
        <v>27</v>
      </c>
      <c r="B34" s="9" t="s">
        <v>205</v>
      </c>
      <c r="C34" s="27" t="s">
        <v>192</v>
      </c>
      <c r="D34" s="9" t="s">
        <v>14</v>
      </c>
      <c r="E34" s="22" t="s">
        <v>47</v>
      </c>
      <c r="F34" s="20"/>
    </row>
    <row r="35" spans="1:6">
      <c r="A35" s="8">
        <v>28</v>
      </c>
      <c r="B35" s="9" t="s">
        <v>204</v>
      </c>
      <c r="C35" s="27" t="s">
        <v>192</v>
      </c>
      <c r="D35" s="9" t="s">
        <v>168</v>
      </c>
      <c r="E35" s="22" t="s">
        <v>169</v>
      </c>
      <c r="F35" s="20"/>
    </row>
    <row r="36" spans="1:6">
      <c r="A36" s="8">
        <v>29</v>
      </c>
      <c r="B36" s="9" t="s">
        <v>203</v>
      </c>
      <c r="C36" s="27" t="s">
        <v>192</v>
      </c>
      <c r="D36" s="9" t="s">
        <v>26</v>
      </c>
      <c r="E36" s="22" t="s">
        <v>61</v>
      </c>
      <c r="F36" s="20"/>
    </row>
    <row r="37" spans="1:6">
      <c r="A37" s="8">
        <v>30</v>
      </c>
      <c r="B37" s="9" t="s">
        <v>202</v>
      </c>
      <c r="C37" s="27" t="s">
        <v>192</v>
      </c>
      <c r="D37" s="9" t="s">
        <v>26</v>
      </c>
      <c r="E37" s="22" t="s">
        <v>200</v>
      </c>
      <c r="F37" s="20"/>
    </row>
    <row r="38" spans="1:6">
      <c r="A38" s="8">
        <v>31</v>
      </c>
      <c r="B38" s="9" t="s">
        <v>201</v>
      </c>
      <c r="C38" s="27" t="s">
        <v>192</v>
      </c>
      <c r="D38" s="9" t="s">
        <v>26</v>
      </c>
      <c r="E38" s="22" t="s">
        <v>200</v>
      </c>
      <c r="F38" s="20"/>
    </row>
    <row r="39" spans="1:6">
      <c r="A39" s="8">
        <v>32</v>
      </c>
      <c r="B39" s="9" t="s">
        <v>199</v>
      </c>
      <c r="C39" s="27" t="s">
        <v>192</v>
      </c>
      <c r="D39" s="9" t="s">
        <v>197</v>
      </c>
      <c r="E39" s="22" t="s">
        <v>194</v>
      </c>
      <c r="F39" s="20"/>
    </row>
    <row r="40" spans="1:6">
      <c r="A40" s="8">
        <v>33</v>
      </c>
      <c r="B40" s="9" t="s">
        <v>198</v>
      </c>
      <c r="C40" s="27" t="s">
        <v>192</v>
      </c>
      <c r="D40" s="9" t="s">
        <v>197</v>
      </c>
      <c r="E40" s="22" t="s">
        <v>194</v>
      </c>
      <c r="F40" s="20"/>
    </row>
    <row r="41" spans="1:6">
      <c r="A41" s="8">
        <v>34</v>
      </c>
      <c r="B41" s="9" t="s">
        <v>196</v>
      </c>
      <c r="C41" s="27" t="s">
        <v>192</v>
      </c>
      <c r="D41" s="9" t="s">
        <v>195</v>
      </c>
      <c r="E41" s="22" t="s">
        <v>194</v>
      </c>
      <c r="F41" s="20"/>
    </row>
    <row r="42" spans="1:6">
      <c r="A42" s="8">
        <v>35</v>
      </c>
      <c r="B42" s="9" t="s">
        <v>193</v>
      </c>
      <c r="C42" s="27" t="s">
        <v>192</v>
      </c>
      <c r="D42" s="9" t="s">
        <v>160</v>
      </c>
      <c r="E42" s="22" t="s">
        <v>87</v>
      </c>
      <c r="F42" s="20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opLeftCell="A22" workbookViewId="0">
      <selection activeCell="A31" sqref="A31:E35"/>
    </sheetView>
  </sheetViews>
  <sheetFormatPr defaultRowHeight="18.75"/>
  <cols>
    <col min="1" max="1" width="10.7109375" style="1" customWidth="1"/>
    <col min="2" max="2" width="36.28515625" style="1" customWidth="1"/>
    <col min="3" max="3" width="11.42578125" style="1" customWidth="1"/>
    <col min="4" max="4" width="49.42578125" style="1" customWidth="1"/>
    <col min="5" max="5" width="13" style="1" customWidth="1"/>
    <col min="6" max="6" width="9.140625" style="7"/>
    <col min="7" max="16384" width="9.140625" style="1"/>
  </cols>
  <sheetData>
    <row r="1" spans="1:6">
      <c r="A1" s="1" t="s">
        <v>1</v>
      </c>
    </row>
    <row r="2" spans="1:6">
      <c r="A2" s="1" t="s">
        <v>0</v>
      </c>
    </row>
    <row r="4" spans="1:6">
      <c r="C4" s="2" t="s">
        <v>107</v>
      </c>
      <c r="D4" s="2"/>
      <c r="E4" s="2"/>
    </row>
    <row r="5" spans="1:6">
      <c r="C5" s="1" t="s">
        <v>108</v>
      </c>
    </row>
    <row r="7" spans="1:6">
      <c r="A7" s="3" t="s">
        <v>8</v>
      </c>
      <c r="B7" s="3" t="s">
        <v>4</v>
      </c>
      <c r="C7" s="3" t="s">
        <v>5</v>
      </c>
      <c r="D7" s="3" t="s">
        <v>6</v>
      </c>
      <c r="E7" s="6" t="s">
        <v>7</v>
      </c>
      <c r="F7" s="11" t="s">
        <v>237</v>
      </c>
    </row>
    <row r="8" spans="1:6">
      <c r="A8" s="8">
        <v>1</v>
      </c>
      <c r="B8" s="5" t="s">
        <v>109</v>
      </c>
      <c r="C8" s="5" t="s">
        <v>60</v>
      </c>
      <c r="D8" s="5" t="s">
        <v>30</v>
      </c>
      <c r="E8" s="5" t="s">
        <v>66</v>
      </c>
      <c r="F8" s="13" t="s">
        <v>238</v>
      </c>
    </row>
    <row r="9" spans="1:6">
      <c r="A9" s="8">
        <v>2</v>
      </c>
      <c r="B9" s="5" t="s">
        <v>110</v>
      </c>
      <c r="C9" s="5" t="s">
        <v>60</v>
      </c>
      <c r="D9" s="5" t="s">
        <v>77</v>
      </c>
      <c r="E9" s="5" t="s">
        <v>36</v>
      </c>
      <c r="F9" s="13" t="s">
        <v>238</v>
      </c>
    </row>
    <row r="10" spans="1:6">
      <c r="A10" s="8">
        <v>3</v>
      </c>
      <c r="B10" s="5" t="s">
        <v>111</v>
      </c>
      <c r="C10" s="5" t="s">
        <v>60</v>
      </c>
      <c r="D10" s="5" t="s">
        <v>26</v>
      </c>
      <c r="E10" s="5" t="s">
        <v>61</v>
      </c>
      <c r="F10" s="13" t="s">
        <v>238</v>
      </c>
    </row>
    <row r="11" spans="1:6">
      <c r="A11" s="8">
        <v>4</v>
      </c>
      <c r="B11" s="5" t="s">
        <v>112</v>
      </c>
      <c r="C11" s="5" t="s">
        <v>60</v>
      </c>
      <c r="D11" s="5" t="s">
        <v>26</v>
      </c>
      <c r="E11" s="5" t="s">
        <v>61</v>
      </c>
      <c r="F11" s="13" t="s">
        <v>238</v>
      </c>
    </row>
    <row r="12" spans="1:6">
      <c r="A12" s="8">
        <v>5</v>
      </c>
      <c r="B12" s="5" t="s">
        <v>113</v>
      </c>
      <c r="C12" s="5" t="s">
        <v>60</v>
      </c>
      <c r="D12" s="5" t="s">
        <v>14</v>
      </c>
      <c r="E12" s="5" t="s">
        <v>15</v>
      </c>
      <c r="F12" s="13" t="s">
        <v>238</v>
      </c>
    </row>
    <row r="13" spans="1:6">
      <c r="A13" s="8">
        <v>6</v>
      </c>
      <c r="B13" s="5" t="s">
        <v>114</v>
      </c>
      <c r="C13" s="5" t="s">
        <v>60</v>
      </c>
      <c r="D13" s="5" t="s">
        <v>30</v>
      </c>
      <c r="E13" s="5" t="s">
        <v>66</v>
      </c>
      <c r="F13" s="13" t="s">
        <v>238</v>
      </c>
    </row>
    <row r="14" spans="1:6">
      <c r="A14" s="8">
        <v>7</v>
      </c>
      <c r="B14" s="5" t="s">
        <v>104</v>
      </c>
      <c r="C14" s="5" t="s">
        <v>60</v>
      </c>
      <c r="D14" s="5" t="s">
        <v>115</v>
      </c>
      <c r="E14" s="5" t="s">
        <v>116</v>
      </c>
      <c r="F14" s="13" t="s">
        <v>238</v>
      </c>
    </row>
    <row r="15" spans="1:6">
      <c r="A15" s="8">
        <v>8</v>
      </c>
      <c r="B15" s="5" t="s">
        <v>117</v>
      </c>
      <c r="C15" s="5" t="s">
        <v>60</v>
      </c>
      <c r="D15" s="5" t="s">
        <v>23</v>
      </c>
      <c r="E15" s="5" t="s">
        <v>24</v>
      </c>
      <c r="F15" s="13" t="s">
        <v>238</v>
      </c>
    </row>
    <row r="16" spans="1:6">
      <c r="A16" s="8">
        <v>9</v>
      </c>
      <c r="B16" s="5" t="s">
        <v>118</v>
      </c>
      <c r="C16" s="5" t="s">
        <v>60</v>
      </c>
      <c r="D16" s="5" t="s">
        <v>26</v>
      </c>
      <c r="E16" s="5" t="s">
        <v>61</v>
      </c>
      <c r="F16" s="13" t="s">
        <v>238</v>
      </c>
    </row>
    <row r="17" spans="1:6">
      <c r="A17" s="8">
        <v>10</v>
      </c>
      <c r="B17" s="5" t="s">
        <v>119</v>
      </c>
      <c r="C17" s="5" t="s">
        <v>60</v>
      </c>
      <c r="D17" s="5" t="s">
        <v>23</v>
      </c>
      <c r="E17" s="5" t="s">
        <v>24</v>
      </c>
      <c r="F17" s="13" t="s">
        <v>238</v>
      </c>
    </row>
    <row r="18" spans="1:6">
      <c r="A18" s="8">
        <v>11</v>
      </c>
      <c r="B18" s="5" t="s">
        <v>120</v>
      </c>
      <c r="C18" s="5" t="s">
        <v>60</v>
      </c>
      <c r="D18" s="5" t="s">
        <v>30</v>
      </c>
      <c r="E18" s="5" t="s">
        <v>66</v>
      </c>
      <c r="F18" s="13" t="s">
        <v>238</v>
      </c>
    </row>
    <row r="19" spans="1:6">
      <c r="A19" s="8">
        <v>12</v>
      </c>
      <c r="B19" s="5" t="s">
        <v>121</v>
      </c>
      <c r="C19" s="5" t="s">
        <v>60</v>
      </c>
      <c r="D19" s="5" t="s">
        <v>23</v>
      </c>
      <c r="E19" s="5" t="s">
        <v>24</v>
      </c>
      <c r="F19" s="13" t="s">
        <v>238</v>
      </c>
    </row>
    <row r="20" spans="1:6">
      <c r="A20" s="8">
        <v>13</v>
      </c>
      <c r="B20" s="5" t="s">
        <v>122</v>
      </c>
      <c r="C20" s="5" t="s">
        <v>60</v>
      </c>
      <c r="D20" s="5" t="s">
        <v>23</v>
      </c>
      <c r="E20" s="5" t="s">
        <v>24</v>
      </c>
      <c r="F20" s="13" t="s">
        <v>238</v>
      </c>
    </row>
    <row r="21" spans="1:6">
      <c r="A21" s="8">
        <v>14</v>
      </c>
      <c r="B21" s="5" t="s">
        <v>123</v>
      </c>
      <c r="C21" s="5" t="s">
        <v>60</v>
      </c>
      <c r="D21" s="5" t="s">
        <v>23</v>
      </c>
      <c r="E21" s="5" t="s">
        <v>24</v>
      </c>
      <c r="F21" s="13" t="s">
        <v>238</v>
      </c>
    </row>
    <row r="22" spans="1:6">
      <c r="A22" s="8">
        <v>15</v>
      </c>
      <c r="B22" s="5" t="s">
        <v>124</v>
      </c>
      <c r="C22" s="5" t="s">
        <v>60</v>
      </c>
      <c r="D22" s="5" t="s">
        <v>26</v>
      </c>
      <c r="E22" s="5" t="s">
        <v>61</v>
      </c>
      <c r="F22" s="13" t="s">
        <v>238</v>
      </c>
    </row>
    <row r="23" spans="1:6">
      <c r="A23" s="8">
        <v>16</v>
      </c>
      <c r="B23" s="5" t="s">
        <v>125</v>
      </c>
      <c r="C23" s="5" t="s">
        <v>60</v>
      </c>
      <c r="D23" s="5" t="s">
        <v>30</v>
      </c>
      <c r="E23" s="5" t="s">
        <v>66</v>
      </c>
      <c r="F23" s="13" t="s">
        <v>238</v>
      </c>
    </row>
    <row r="24" spans="1:6">
      <c r="A24" s="8">
        <v>17</v>
      </c>
      <c r="B24" s="5" t="s">
        <v>126</v>
      </c>
      <c r="C24" s="5" t="s">
        <v>60</v>
      </c>
      <c r="D24" s="5" t="s">
        <v>30</v>
      </c>
      <c r="E24" s="5" t="s">
        <v>66</v>
      </c>
      <c r="F24" s="13" t="s">
        <v>238</v>
      </c>
    </row>
    <row r="25" spans="1:6">
      <c r="A25" s="8">
        <v>18</v>
      </c>
      <c r="B25" s="5" t="s">
        <v>127</v>
      </c>
      <c r="C25" s="5" t="s">
        <v>60</v>
      </c>
      <c r="D25" s="5" t="s">
        <v>30</v>
      </c>
      <c r="E25" s="5" t="s">
        <v>66</v>
      </c>
      <c r="F25" s="13" t="s">
        <v>238</v>
      </c>
    </row>
    <row r="26" spans="1:6">
      <c r="A26" s="8">
        <v>19</v>
      </c>
      <c r="B26" s="5" t="s">
        <v>128</v>
      </c>
      <c r="C26" s="5" t="s">
        <v>60</v>
      </c>
      <c r="D26" s="5" t="s">
        <v>77</v>
      </c>
      <c r="E26" s="5" t="s">
        <v>36</v>
      </c>
      <c r="F26" s="13" t="s">
        <v>238</v>
      </c>
    </row>
    <row r="27" spans="1:6">
      <c r="A27" s="8">
        <v>20</v>
      </c>
      <c r="B27" s="5" t="s">
        <v>129</v>
      </c>
      <c r="C27" s="5" t="s">
        <v>60</v>
      </c>
      <c r="D27" s="5" t="s">
        <v>130</v>
      </c>
      <c r="E27" s="5" t="s">
        <v>131</v>
      </c>
      <c r="F27" s="13" t="s">
        <v>238</v>
      </c>
    </row>
    <row r="28" spans="1:6">
      <c r="A28" s="8">
        <v>21</v>
      </c>
      <c r="B28" s="5" t="s">
        <v>132</v>
      </c>
      <c r="C28" s="5" t="s">
        <v>60</v>
      </c>
      <c r="D28" s="5" t="s">
        <v>26</v>
      </c>
      <c r="E28" s="5" t="s">
        <v>61</v>
      </c>
      <c r="F28" s="13" t="s">
        <v>238</v>
      </c>
    </row>
    <row r="29" spans="1:6">
      <c r="A29" s="8">
        <v>22</v>
      </c>
      <c r="B29" s="5" t="s">
        <v>133</v>
      </c>
      <c r="C29" s="5" t="s">
        <v>60</v>
      </c>
      <c r="D29" s="5" t="s">
        <v>30</v>
      </c>
      <c r="E29" s="5" t="s">
        <v>66</v>
      </c>
      <c r="F29" s="13" t="s">
        <v>238</v>
      </c>
    </row>
    <row r="30" spans="1:6">
      <c r="A30" s="8">
        <v>23</v>
      </c>
      <c r="B30" s="5" t="s">
        <v>134</v>
      </c>
      <c r="C30" s="5" t="s">
        <v>60</v>
      </c>
      <c r="D30" s="5" t="s">
        <v>23</v>
      </c>
      <c r="E30" s="5" t="s">
        <v>24</v>
      </c>
      <c r="F30" s="13" t="s">
        <v>238</v>
      </c>
    </row>
    <row r="31" spans="1:6">
      <c r="A31" s="8">
        <v>24</v>
      </c>
      <c r="B31" s="5" t="s">
        <v>148</v>
      </c>
      <c r="C31" s="5" t="s">
        <v>143</v>
      </c>
      <c r="D31" s="5" t="s">
        <v>69</v>
      </c>
      <c r="E31" s="5" t="s">
        <v>105</v>
      </c>
      <c r="F31" s="13" t="s">
        <v>238</v>
      </c>
    </row>
    <row r="32" spans="1:6">
      <c r="A32" s="8">
        <v>25</v>
      </c>
      <c r="B32" s="5" t="s">
        <v>147</v>
      </c>
      <c r="C32" s="5" t="s">
        <v>143</v>
      </c>
      <c r="D32" s="5" t="s">
        <v>14</v>
      </c>
      <c r="E32" s="5" t="s">
        <v>15</v>
      </c>
      <c r="F32" s="13" t="s">
        <v>238</v>
      </c>
    </row>
    <row r="33" spans="1:6">
      <c r="A33" s="8">
        <v>26</v>
      </c>
      <c r="B33" s="5" t="s">
        <v>146</v>
      </c>
      <c r="C33" s="5" t="s">
        <v>143</v>
      </c>
      <c r="D33" s="5" t="s">
        <v>14</v>
      </c>
      <c r="E33" s="5" t="s">
        <v>15</v>
      </c>
      <c r="F33" s="13" t="s">
        <v>238</v>
      </c>
    </row>
    <row r="34" spans="1:6">
      <c r="A34" s="8">
        <v>27</v>
      </c>
      <c r="B34" s="5" t="s">
        <v>145</v>
      </c>
      <c r="C34" s="5" t="s">
        <v>143</v>
      </c>
      <c r="D34" s="5" t="s">
        <v>14</v>
      </c>
      <c r="E34" s="5" t="s">
        <v>15</v>
      </c>
      <c r="F34" s="13" t="s">
        <v>238</v>
      </c>
    </row>
    <row r="35" spans="1:6">
      <c r="A35" s="8">
        <v>28</v>
      </c>
      <c r="B35" s="5" t="s">
        <v>144</v>
      </c>
      <c r="C35" s="5" t="s">
        <v>143</v>
      </c>
      <c r="D35" s="5" t="s">
        <v>14</v>
      </c>
      <c r="E35" s="5" t="s">
        <v>15</v>
      </c>
      <c r="F35" s="13" t="s">
        <v>238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topLeftCell="A25" workbookViewId="0">
      <selection activeCell="A21" sqref="A21:E32"/>
    </sheetView>
  </sheetViews>
  <sheetFormatPr defaultRowHeight="18.75"/>
  <cols>
    <col min="1" max="1" width="10.7109375" style="28" customWidth="1"/>
    <col min="2" max="2" width="36.28515625" style="36" customWidth="1"/>
    <col min="3" max="3" width="11.42578125" style="28" customWidth="1"/>
    <col min="4" max="4" width="49.7109375" style="28" customWidth="1"/>
    <col min="5" max="5" width="13" style="28" customWidth="1"/>
    <col min="6" max="6" width="9.140625" style="29"/>
    <col min="7" max="16384" width="9.140625" style="28"/>
  </cols>
  <sheetData>
    <row r="1" spans="1:6">
      <c r="A1" s="28" t="s">
        <v>1</v>
      </c>
    </row>
    <row r="2" spans="1:6">
      <c r="A2" s="28" t="s">
        <v>0</v>
      </c>
    </row>
    <row r="4" spans="1:6">
      <c r="C4" s="30" t="s">
        <v>149</v>
      </c>
      <c r="D4" s="30"/>
      <c r="E4" s="30"/>
    </row>
    <row r="5" spans="1:6">
      <c r="C5" s="28" t="s">
        <v>58</v>
      </c>
    </row>
    <row r="7" spans="1:6">
      <c r="A7" s="31" t="s">
        <v>8</v>
      </c>
      <c r="B7" s="37" t="s">
        <v>4</v>
      </c>
      <c r="C7" s="31" t="s">
        <v>5</v>
      </c>
      <c r="D7" s="31" t="s">
        <v>6</v>
      </c>
      <c r="E7" s="32" t="s">
        <v>7</v>
      </c>
      <c r="F7" s="31" t="s">
        <v>236</v>
      </c>
    </row>
    <row r="8" spans="1:6">
      <c r="A8" s="24">
        <v>1</v>
      </c>
      <c r="B8" s="38" t="s">
        <v>150</v>
      </c>
      <c r="C8" s="27" t="s">
        <v>60</v>
      </c>
      <c r="D8" s="27" t="s">
        <v>23</v>
      </c>
      <c r="E8" s="27" t="s">
        <v>24</v>
      </c>
      <c r="F8" s="14">
        <v>13</v>
      </c>
    </row>
    <row r="9" spans="1:6">
      <c r="A9" s="24">
        <v>2</v>
      </c>
      <c r="B9" s="38" t="s">
        <v>151</v>
      </c>
      <c r="C9" s="27" t="s">
        <v>60</v>
      </c>
      <c r="D9" s="27" t="s">
        <v>77</v>
      </c>
      <c r="E9" s="27" t="s">
        <v>36</v>
      </c>
      <c r="F9" s="14">
        <v>13</v>
      </c>
    </row>
    <row r="10" spans="1:6">
      <c r="A10" s="24">
        <v>3</v>
      </c>
      <c r="B10" s="38" t="s">
        <v>152</v>
      </c>
      <c r="C10" s="27" t="s">
        <v>60</v>
      </c>
      <c r="D10" s="27" t="s">
        <v>77</v>
      </c>
      <c r="E10" s="27" t="s">
        <v>36</v>
      </c>
      <c r="F10" s="14">
        <v>13</v>
      </c>
    </row>
    <row r="11" spans="1:6">
      <c r="A11" s="24">
        <v>4</v>
      </c>
      <c r="B11" s="38" t="s">
        <v>153</v>
      </c>
      <c r="C11" s="27" t="s">
        <v>60</v>
      </c>
      <c r="D11" s="27" t="s">
        <v>26</v>
      </c>
      <c r="E11" s="27" t="s">
        <v>61</v>
      </c>
      <c r="F11" s="14">
        <v>13</v>
      </c>
    </row>
    <row r="12" spans="1:6">
      <c r="A12" s="24">
        <v>5</v>
      </c>
      <c r="B12" s="38" t="s">
        <v>154</v>
      </c>
      <c r="C12" s="27" t="s">
        <v>60</v>
      </c>
      <c r="D12" s="27" t="s">
        <v>14</v>
      </c>
      <c r="E12" s="27" t="s">
        <v>15</v>
      </c>
      <c r="F12" s="14">
        <v>13</v>
      </c>
    </row>
    <row r="13" spans="1:6">
      <c r="A13" s="24">
        <v>6</v>
      </c>
      <c r="B13" s="38" t="s">
        <v>247</v>
      </c>
      <c r="C13" s="27" t="s">
        <v>60</v>
      </c>
      <c r="D13" s="27" t="s">
        <v>14</v>
      </c>
      <c r="E13" s="27"/>
      <c r="F13" s="14">
        <v>13</v>
      </c>
    </row>
    <row r="14" spans="1:6">
      <c r="A14" s="24">
        <v>7</v>
      </c>
      <c r="B14" s="38" t="s">
        <v>155</v>
      </c>
      <c r="C14" s="27" t="s">
        <v>60</v>
      </c>
      <c r="D14" s="27" t="s">
        <v>23</v>
      </c>
      <c r="E14" s="27" t="s">
        <v>24</v>
      </c>
      <c r="F14" s="14">
        <v>13</v>
      </c>
    </row>
    <row r="15" spans="1:6">
      <c r="A15" s="24">
        <v>8</v>
      </c>
      <c r="B15" s="38" t="s">
        <v>156</v>
      </c>
      <c r="C15" s="27" t="s">
        <v>60</v>
      </c>
      <c r="D15" s="27" t="s">
        <v>26</v>
      </c>
      <c r="E15" s="27" t="s">
        <v>75</v>
      </c>
      <c r="F15" s="14">
        <v>13</v>
      </c>
    </row>
    <row r="16" spans="1:6">
      <c r="A16" s="24">
        <v>9</v>
      </c>
      <c r="B16" s="38" t="s">
        <v>157</v>
      </c>
      <c r="C16" s="27" t="s">
        <v>60</v>
      </c>
      <c r="D16" s="27" t="s">
        <v>158</v>
      </c>
      <c r="E16" s="27" t="s">
        <v>159</v>
      </c>
      <c r="F16" s="14">
        <v>13</v>
      </c>
    </row>
    <row r="17" spans="1:6">
      <c r="A17" s="24">
        <v>10</v>
      </c>
      <c r="B17" s="38" t="s">
        <v>157</v>
      </c>
      <c r="C17" s="27" t="s">
        <v>60</v>
      </c>
      <c r="D17" s="27" t="s">
        <v>160</v>
      </c>
      <c r="E17" s="27" t="s">
        <v>87</v>
      </c>
      <c r="F17" s="14">
        <v>13</v>
      </c>
    </row>
    <row r="18" spans="1:6">
      <c r="A18" s="24">
        <v>11</v>
      </c>
      <c r="B18" s="38" t="s">
        <v>161</v>
      </c>
      <c r="C18" s="27" t="s">
        <v>60</v>
      </c>
      <c r="D18" s="27" t="s">
        <v>38</v>
      </c>
      <c r="E18" s="27" t="s">
        <v>73</v>
      </c>
      <c r="F18" s="14">
        <v>13</v>
      </c>
    </row>
    <row r="19" spans="1:6">
      <c r="A19" s="24">
        <v>12</v>
      </c>
      <c r="B19" s="38" t="s">
        <v>162</v>
      </c>
      <c r="C19" s="27" t="s">
        <v>60</v>
      </c>
      <c r="D19" s="27" t="s">
        <v>26</v>
      </c>
      <c r="E19" s="27" t="s">
        <v>75</v>
      </c>
      <c r="F19" s="14">
        <v>13</v>
      </c>
    </row>
    <row r="20" spans="1:6">
      <c r="A20" s="24">
        <v>13</v>
      </c>
      <c r="B20" s="38" t="s">
        <v>163</v>
      </c>
      <c r="C20" s="27" t="s">
        <v>60</v>
      </c>
      <c r="D20" s="27" t="s">
        <v>23</v>
      </c>
      <c r="E20" s="27" t="s">
        <v>24</v>
      </c>
      <c r="F20" s="14">
        <v>13</v>
      </c>
    </row>
    <row r="21" spans="1:6">
      <c r="A21" s="24">
        <v>14</v>
      </c>
      <c r="B21" s="38" t="s">
        <v>164</v>
      </c>
      <c r="C21" s="27" t="s">
        <v>143</v>
      </c>
      <c r="D21" s="27" t="s">
        <v>14</v>
      </c>
      <c r="E21" s="27" t="s">
        <v>15</v>
      </c>
      <c r="F21" s="14">
        <v>13</v>
      </c>
    </row>
    <row r="22" spans="1:6">
      <c r="A22" s="24">
        <v>15</v>
      </c>
      <c r="B22" s="38" t="s">
        <v>165</v>
      </c>
      <c r="C22" s="27" t="s">
        <v>143</v>
      </c>
      <c r="D22" s="27" t="s">
        <v>14</v>
      </c>
      <c r="E22" s="27" t="s">
        <v>15</v>
      </c>
      <c r="F22" s="14">
        <v>13</v>
      </c>
    </row>
    <row r="23" spans="1:6">
      <c r="A23" s="24">
        <v>16</v>
      </c>
      <c r="B23" s="38" t="s">
        <v>166</v>
      </c>
      <c r="C23" s="27" t="s">
        <v>143</v>
      </c>
      <c r="D23" s="27" t="s">
        <v>20</v>
      </c>
      <c r="E23" s="27" t="s">
        <v>21</v>
      </c>
      <c r="F23" s="14">
        <v>13</v>
      </c>
    </row>
    <row r="24" spans="1:6">
      <c r="A24" s="24">
        <v>17</v>
      </c>
      <c r="B24" s="38" t="s">
        <v>167</v>
      </c>
      <c r="C24" s="27" t="s">
        <v>143</v>
      </c>
      <c r="D24" s="27" t="s">
        <v>168</v>
      </c>
      <c r="E24" s="27" t="s">
        <v>169</v>
      </c>
      <c r="F24" s="14">
        <v>13</v>
      </c>
    </row>
    <row r="25" spans="1:6">
      <c r="A25" s="24">
        <v>18</v>
      </c>
      <c r="B25" s="38" t="s">
        <v>170</v>
      </c>
      <c r="C25" s="27" t="s">
        <v>143</v>
      </c>
      <c r="D25" s="27" t="s">
        <v>23</v>
      </c>
      <c r="E25" s="27" t="s">
        <v>24</v>
      </c>
      <c r="F25" s="14">
        <v>13</v>
      </c>
    </row>
    <row r="26" spans="1:6">
      <c r="A26" s="24">
        <v>19</v>
      </c>
      <c r="B26" s="38" t="s">
        <v>171</v>
      </c>
      <c r="C26" s="27" t="s">
        <v>143</v>
      </c>
      <c r="D26" s="27" t="s">
        <v>23</v>
      </c>
      <c r="E26" s="27" t="s">
        <v>24</v>
      </c>
      <c r="F26" s="14">
        <v>13</v>
      </c>
    </row>
    <row r="27" spans="1:6">
      <c r="A27" s="24">
        <v>20</v>
      </c>
      <c r="B27" s="38" t="s">
        <v>172</v>
      </c>
      <c r="C27" s="27" t="s">
        <v>143</v>
      </c>
      <c r="D27" s="27" t="s">
        <v>23</v>
      </c>
      <c r="E27" s="27" t="s">
        <v>24</v>
      </c>
      <c r="F27" s="14">
        <v>13</v>
      </c>
    </row>
    <row r="28" spans="1:6">
      <c r="A28" s="24">
        <v>21</v>
      </c>
      <c r="B28" s="38" t="s">
        <v>173</v>
      </c>
      <c r="C28" s="27" t="s">
        <v>143</v>
      </c>
      <c r="D28" s="27" t="s">
        <v>23</v>
      </c>
      <c r="E28" s="27" t="s">
        <v>24</v>
      </c>
      <c r="F28" s="14">
        <v>13</v>
      </c>
    </row>
    <row r="29" spans="1:6">
      <c r="A29" s="24">
        <v>22</v>
      </c>
      <c r="B29" s="38" t="s">
        <v>174</v>
      </c>
      <c r="C29" s="27" t="s">
        <v>143</v>
      </c>
      <c r="D29" s="27" t="s">
        <v>23</v>
      </c>
      <c r="E29" s="27" t="s">
        <v>24</v>
      </c>
      <c r="F29" s="14">
        <v>13</v>
      </c>
    </row>
    <row r="30" spans="1:6">
      <c r="A30" s="24">
        <v>23</v>
      </c>
      <c r="B30" s="38" t="s">
        <v>175</v>
      </c>
      <c r="C30" s="27" t="s">
        <v>143</v>
      </c>
      <c r="D30" s="27" t="s">
        <v>23</v>
      </c>
      <c r="E30" s="27" t="s">
        <v>24</v>
      </c>
      <c r="F30" s="14">
        <v>13</v>
      </c>
    </row>
    <row r="31" spans="1:6">
      <c r="A31" s="24">
        <v>24</v>
      </c>
      <c r="B31" s="38" t="s">
        <v>176</v>
      </c>
      <c r="C31" s="27" t="s">
        <v>143</v>
      </c>
      <c r="D31" s="27" t="s">
        <v>23</v>
      </c>
      <c r="E31" s="27" t="s">
        <v>24</v>
      </c>
      <c r="F31" s="14">
        <v>13</v>
      </c>
    </row>
    <row r="32" spans="1:6">
      <c r="A32" s="24">
        <v>25</v>
      </c>
      <c r="B32" s="38" t="s">
        <v>177</v>
      </c>
      <c r="C32" s="27" t="s">
        <v>143</v>
      </c>
      <c r="D32" s="27" t="s">
        <v>23</v>
      </c>
      <c r="E32" s="27" t="s">
        <v>24</v>
      </c>
      <c r="F32" s="14">
        <v>13</v>
      </c>
    </row>
    <row r="34" spans="6:6">
      <c r="F34" s="28"/>
    </row>
    <row r="35" spans="6:6">
      <c r="F35" s="28"/>
    </row>
    <row r="36" spans="6:6">
      <c r="F36" s="28"/>
    </row>
    <row r="37" spans="6:6">
      <c r="F37" s="28"/>
    </row>
    <row r="38" spans="6:6">
      <c r="F38" s="28"/>
    </row>
    <row r="39" spans="6:6">
      <c r="F39" s="28"/>
    </row>
    <row r="40" spans="6:6">
      <c r="F40" s="28"/>
    </row>
    <row r="41" spans="6:6">
      <c r="F41" s="28"/>
    </row>
    <row r="42" spans="6:6">
      <c r="F42" s="28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topLeftCell="A6" workbookViewId="0">
      <selection activeCell="A20" sqref="A20:E31"/>
    </sheetView>
  </sheetViews>
  <sheetFormatPr defaultRowHeight="18.75"/>
  <cols>
    <col min="1" max="1" width="10.7109375" style="1" customWidth="1"/>
    <col min="2" max="2" width="36.28515625" style="1" customWidth="1"/>
    <col min="3" max="3" width="11.42578125" style="28" customWidth="1"/>
    <col min="4" max="4" width="49.7109375" style="1" customWidth="1"/>
    <col min="5" max="5" width="13" style="1" customWidth="1"/>
    <col min="6" max="6" width="9.140625" style="7"/>
    <col min="7" max="16384" width="9.140625" style="1"/>
  </cols>
  <sheetData>
    <row r="1" spans="1:6">
      <c r="A1" s="1" t="s">
        <v>1</v>
      </c>
    </row>
    <row r="2" spans="1:6">
      <c r="A2" s="1" t="s">
        <v>0</v>
      </c>
    </row>
    <row r="4" spans="1:6">
      <c r="C4" s="30" t="s">
        <v>178</v>
      </c>
      <c r="D4" s="2"/>
      <c r="E4" s="2"/>
    </row>
    <row r="5" spans="1:6">
      <c r="C5" s="28" t="s">
        <v>58</v>
      </c>
    </row>
    <row r="7" spans="1:6">
      <c r="A7" s="3" t="s">
        <v>8</v>
      </c>
      <c r="B7" s="3" t="s">
        <v>4</v>
      </c>
      <c r="C7" s="31" t="s">
        <v>5</v>
      </c>
      <c r="D7" s="3" t="s">
        <v>6</v>
      </c>
      <c r="E7" s="6" t="s">
        <v>7</v>
      </c>
      <c r="F7" s="11" t="s">
        <v>236</v>
      </c>
    </row>
    <row r="8" spans="1:6">
      <c r="A8" s="8">
        <v>1</v>
      </c>
      <c r="B8" s="9" t="s">
        <v>179</v>
      </c>
      <c r="C8" s="27" t="s">
        <v>143</v>
      </c>
      <c r="D8" s="9" t="s">
        <v>23</v>
      </c>
      <c r="E8" s="9" t="s">
        <v>24</v>
      </c>
      <c r="F8" s="14">
        <v>14</v>
      </c>
    </row>
    <row r="9" spans="1:6">
      <c r="A9" s="8">
        <v>2</v>
      </c>
      <c r="B9" s="9" t="s">
        <v>180</v>
      </c>
      <c r="C9" s="27" t="s">
        <v>143</v>
      </c>
      <c r="D9" s="9" t="s">
        <v>26</v>
      </c>
      <c r="E9" s="9" t="s">
        <v>61</v>
      </c>
      <c r="F9" s="14">
        <v>14</v>
      </c>
    </row>
    <row r="10" spans="1:6">
      <c r="A10" s="8">
        <v>3</v>
      </c>
      <c r="B10" s="9" t="s">
        <v>181</v>
      </c>
      <c r="C10" s="27" t="s">
        <v>143</v>
      </c>
      <c r="D10" s="9" t="s">
        <v>26</v>
      </c>
      <c r="E10" s="9" t="s">
        <v>61</v>
      </c>
      <c r="F10" s="14">
        <v>14</v>
      </c>
    </row>
    <row r="11" spans="1:6">
      <c r="A11" s="8">
        <v>4</v>
      </c>
      <c r="B11" s="9" t="s">
        <v>182</v>
      </c>
      <c r="C11" s="27" t="s">
        <v>143</v>
      </c>
      <c r="D11" s="9" t="s">
        <v>26</v>
      </c>
      <c r="E11" s="9" t="s">
        <v>61</v>
      </c>
      <c r="F11" s="14">
        <v>14</v>
      </c>
    </row>
    <row r="12" spans="1:6">
      <c r="A12" s="8">
        <v>5</v>
      </c>
      <c r="B12" s="9" t="s">
        <v>183</v>
      </c>
      <c r="C12" s="27" t="s">
        <v>143</v>
      </c>
      <c r="D12" s="9" t="s">
        <v>26</v>
      </c>
      <c r="E12" s="9" t="s">
        <v>61</v>
      </c>
      <c r="F12" s="14">
        <v>14</v>
      </c>
    </row>
    <row r="13" spans="1:6">
      <c r="A13" s="8">
        <v>6</v>
      </c>
      <c r="B13" s="9" t="s">
        <v>184</v>
      </c>
      <c r="C13" s="27" t="s">
        <v>143</v>
      </c>
      <c r="D13" s="9" t="s">
        <v>26</v>
      </c>
      <c r="E13" s="9" t="s">
        <v>61</v>
      </c>
      <c r="F13" s="14">
        <v>14</v>
      </c>
    </row>
    <row r="14" spans="1:6">
      <c r="A14" s="8">
        <v>7</v>
      </c>
      <c r="B14" s="9" t="s">
        <v>185</v>
      </c>
      <c r="C14" s="27" t="s">
        <v>143</v>
      </c>
      <c r="D14" s="9" t="s">
        <v>26</v>
      </c>
      <c r="E14" s="9" t="s">
        <v>61</v>
      </c>
      <c r="F14" s="14">
        <v>14</v>
      </c>
    </row>
    <row r="15" spans="1:6">
      <c r="A15" s="8">
        <v>8</v>
      </c>
      <c r="B15" s="9" t="s">
        <v>186</v>
      </c>
      <c r="C15" s="27" t="s">
        <v>143</v>
      </c>
      <c r="D15" s="9" t="s">
        <v>26</v>
      </c>
      <c r="E15" s="9" t="s">
        <v>61</v>
      </c>
      <c r="F15" s="14">
        <v>14</v>
      </c>
    </row>
    <row r="16" spans="1:6">
      <c r="A16" s="8">
        <v>9</v>
      </c>
      <c r="B16" s="9" t="s">
        <v>187</v>
      </c>
      <c r="C16" s="27" t="s">
        <v>143</v>
      </c>
      <c r="D16" s="9" t="s">
        <v>26</v>
      </c>
      <c r="E16" s="9" t="s">
        <v>61</v>
      </c>
      <c r="F16" s="14">
        <v>14</v>
      </c>
    </row>
    <row r="17" spans="1:6">
      <c r="A17" s="8">
        <v>10</v>
      </c>
      <c r="B17" s="9" t="s">
        <v>188</v>
      </c>
      <c r="C17" s="27" t="s">
        <v>143</v>
      </c>
      <c r="D17" s="9" t="s">
        <v>26</v>
      </c>
      <c r="E17" s="9" t="s">
        <v>61</v>
      </c>
      <c r="F17" s="14">
        <v>14</v>
      </c>
    </row>
    <row r="18" spans="1:6">
      <c r="A18" s="8">
        <v>11</v>
      </c>
      <c r="B18" s="9" t="s">
        <v>189</v>
      </c>
      <c r="C18" s="27" t="s">
        <v>143</v>
      </c>
      <c r="D18" s="9" t="s">
        <v>26</v>
      </c>
      <c r="E18" s="9" t="s">
        <v>75</v>
      </c>
      <c r="F18" s="14">
        <v>14</v>
      </c>
    </row>
    <row r="19" spans="1:6">
      <c r="A19" s="8">
        <v>12</v>
      </c>
      <c r="B19" s="9" t="s">
        <v>190</v>
      </c>
      <c r="C19" s="27" t="s">
        <v>143</v>
      </c>
      <c r="D19" s="9" t="s">
        <v>191</v>
      </c>
      <c r="E19" s="9" t="s">
        <v>36</v>
      </c>
      <c r="F19" s="14">
        <v>14</v>
      </c>
    </row>
    <row r="20" spans="1:6">
      <c r="A20" s="8">
        <v>13</v>
      </c>
      <c r="B20" s="9" t="s">
        <v>106</v>
      </c>
      <c r="C20" s="27" t="s">
        <v>94</v>
      </c>
      <c r="D20" s="9" t="s">
        <v>69</v>
      </c>
      <c r="E20" s="9" t="s">
        <v>105</v>
      </c>
      <c r="F20" s="14">
        <v>14</v>
      </c>
    </row>
    <row r="21" spans="1:6">
      <c r="A21" s="8">
        <v>14</v>
      </c>
      <c r="B21" s="9" t="s">
        <v>104</v>
      </c>
      <c r="C21" s="27" t="s">
        <v>94</v>
      </c>
      <c r="D21" s="9" t="s">
        <v>20</v>
      </c>
      <c r="E21" s="9" t="s">
        <v>103</v>
      </c>
      <c r="F21" s="14">
        <v>14</v>
      </c>
    </row>
    <row r="22" spans="1:6">
      <c r="A22" s="8">
        <v>15</v>
      </c>
      <c r="B22" s="9" t="s">
        <v>102</v>
      </c>
      <c r="C22" s="27" t="s">
        <v>94</v>
      </c>
      <c r="D22" s="9" t="s">
        <v>23</v>
      </c>
      <c r="E22" s="9" t="s">
        <v>24</v>
      </c>
      <c r="F22" s="14">
        <v>14</v>
      </c>
    </row>
    <row r="23" spans="1:6">
      <c r="A23" s="8">
        <v>16</v>
      </c>
      <c r="B23" s="9" t="s">
        <v>101</v>
      </c>
      <c r="C23" s="27" t="s">
        <v>94</v>
      </c>
      <c r="D23" s="9" t="s">
        <v>23</v>
      </c>
      <c r="E23" s="9" t="s">
        <v>24</v>
      </c>
      <c r="F23" s="14">
        <v>14</v>
      </c>
    </row>
    <row r="24" spans="1:6">
      <c r="A24" s="8">
        <v>17</v>
      </c>
      <c r="B24" s="9" t="s">
        <v>100</v>
      </c>
      <c r="C24" s="27" t="s">
        <v>94</v>
      </c>
      <c r="D24" s="9" t="s">
        <v>23</v>
      </c>
      <c r="E24" s="9" t="s">
        <v>24</v>
      </c>
      <c r="F24" s="14">
        <v>14</v>
      </c>
    </row>
    <row r="25" spans="1:6">
      <c r="A25" s="8">
        <v>18</v>
      </c>
      <c r="B25" s="9" t="s">
        <v>99</v>
      </c>
      <c r="C25" s="27" t="s">
        <v>94</v>
      </c>
      <c r="D25" s="9" t="s">
        <v>23</v>
      </c>
      <c r="E25" s="9" t="s">
        <v>24</v>
      </c>
      <c r="F25" s="14">
        <v>14</v>
      </c>
    </row>
    <row r="26" spans="1:6">
      <c r="A26" s="8">
        <v>19</v>
      </c>
      <c r="B26" s="9" t="s">
        <v>98</v>
      </c>
      <c r="C26" s="27" t="s">
        <v>94</v>
      </c>
      <c r="D26" s="9" t="s">
        <v>23</v>
      </c>
      <c r="E26" s="9" t="s">
        <v>24</v>
      </c>
      <c r="F26" s="14">
        <v>14</v>
      </c>
    </row>
    <row r="27" spans="1:6">
      <c r="A27" s="8">
        <v>20</v>
      </c>
      <c r="B27" s="9" t="s">
        <v>97</v>
      </c>
      <c r="C27" s="27" t="s">
        <v>94</v>
      </c>
      <c r="D27" s="9" t="s">
        <v>30</v>
      </c>
      <c r="E27" s="9" t="s">
        <v>93</v>
      </c>
      <c r="F27" s="14">
        <v>14</v>
      </c>
    </row>
    <row r="28" spans="1:6">
      <c r="A28" s="8">
        <v>21</v>
      </c>
      <c r="B28" s="9" t="s">
        <v>96</v>
      </c>
      <c r="C28" s="27" t="s">
        <v>94</v>
      </c>
      <c r="D28" s="9" t="s">
        <v>30</v>
      </c>
      <c r="E28" s="9" t="s">
        <v>93</v>
      </c>
      <c r="F28" s="14">
        <v>14</v>
      </c>
    </row>
    <row r="29" spans="1:6">
      <c r="A29" s="8">
        <v>22</v>
      </c>
      <c r="B29" s="9" t="s">
        <v>95</v>
      </c>
      <c r="C29" s="27" t="s">
        <v>94</v>
      </c>
      <c r="D29" s="9" t="s">
        <v>30</v>
      </c>
      <c r="E29" s="9" t="s">
        <v>93</v>
      </c>
      <c r="F29" s="14">
        <v>14</v>
      </c>
    </row>
    <row r="30" spans="1:6">
      <c r="A30" s="8">
        <v>23</v>
      </c>
      <c r="B30" s="9" t="s">
        <v>208</v>
      </c>
      <c r="C30" s="27" t="s">
        <v>94</v>
      </c>
      <c r="D30" s="9" t="s">
        <v>43</v>
      </c>
      <c r="E30" s="9" t="s">
        <v>41</v>
      </c>
      <c r="F30" s="14">
        <v>14</v>
      </c>
    </row>
    <row r="31" spans="1:6">
      <c r="A31" s="8">
        <v>24</v>
      </c>
      <c r="B31" s="9" t="s">
        <v>207</v>
      </c>
      <c r="C31" s="27" t="s">
        <v>94</v>
      </c>
      <c r="D31" s="9" t="s">
        <v>43</v>
      </c>
      <c r="E31" s="9" t="s">
        <v>41</v>
      </c>
      <c r="F31" s="14">
        <v>14</v>
      </c>
    </row>
    <row r="33" spans="3:3" s="1" customFormat="1">
      <c r="C33" s="28"/>
    </row>
    <row r="34" spans="3:3" s="1" customFormat="1">
      <c r="C34" s="28"/>
    </row>
    <row r="35" spans="3:3" s="1" customFormat="1">
      <c r="C35" s="28"/>
    </row>
    <row r="36" spans="3:3" s="1" customFormat="1">
      <c r="C36" s="28"/>
    </row>
    <row r="37" spans="3:3" s="1" customFormat="1">
      <c r="C37" s="28"/>
    </row>
    <row r="38" spans="3:3" s="1" customFormat="1">
      <c r="C38" s="28"/>
    </row>
    <row r="39" spans="3:3" s="1" customFormat="1">
      <c r="C39" s="28"/>
    </row>
    <row r="40" spans="3:3" s="1" customFormat="1">
      <c r="C40" s="28"/>
    </row>
    <row r="41" spans="3:3" s="1" customFormat="1">
      <c r="C41" s="28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topLeftCell="A25" workbookViewId="0">
      <selection activeCell="A29" sqref="A29:E32"/>
    </sheetView>
  </sheetViews>
  <sheetFormatPr defaultRowHeight="18.75"/>
  <cols>
    <col min="1" max="1" width="10.7109375" style="1" customWidth="1"/>
    <col min="2" max="2" width="36.28515625" style="1" customWidth="1"/>
    <col min="3" max="3" width="11.42578125" style="28" customWidth="1"/>
    <col min="4" max="4" width="43.7109375" style="1" customWidth="1"/>
    <col min="5" max="5" width="13" style="1" customWidth="1"/>
    <col min="6" max="6" width="9.140625" style="7"/>
    <col min="7" max="16384" width="9.140625" style="1"/>
  </cols>
  <sheetData>
    <row r="1" spans="1:6">
      <c r="A1" s="1" t="s">
        <v>1</v>
      </c>
    </row>
    <row r="2" spans="1:6">
      <c r="A2" s="1" t="s">
        <v>0</v>
      </c>
    </row>
    <row r="4" spans="1:6">
      <c r="C4" s="30" t="s">
        <v>209</v>
      </c>
      <c r="D4" s="2"/>
      <c r="E4" s="2"/>
    </row>
    <row r="5" spans="1:6">
      <c r="C5" s="28" t="s">
        <v>58</v>
      </c>
    </row>
    <row r="7" spans="1:6">
      <c r="A7" s="3" t="s">
        <v>8</v>
      </c>
      <c r="B7" s="3" t="s">
        <v>4</v>
      </c>
      <c r="C7" s="31" t="s">
        <v>5</v>
      </c>
      <c r="D7" s="3" t="s">
        <v>6</v>
      </c>
      <c r="E7" s="6" t="s">
        <v>7</v>
      </c>
      <c r="F7" s="11" t="s">
        <v>236</v>
      </c>
    </row>
    <row r="8" spans="1:6">
      <c r="A8" s="8">
        <v>1</v>
      </c>
      <c r="B8" s="5" t="s">
        <v>210</v>
      </c>
      <c r="C8" s="33" t="s">
        <v>60</v>
      </c>
      <c r="D8" s="5" t="s">
        <v>30</v>
      </c>
      <c r="E8" s="15" t="s">
        <v>66</v>
      </c>
      <c r="F8" s="14">
        <v>16</v>
      </c>
    </row>
    <row r="9" spans="1:6">
      <c r="A9" s="8">
        <v>2</v>
      </c>
      <c r="B9" s="5" t="s">
        <v>211</v>
      </c>
      <c r="C9" s="33" t="s">
        <v>60</v>
      </c>
      <c r="D9" s="5" t="s">
        <v>26</v>
      </c>
      <c r="E9" s="15" t="s">
        <v>75</v>
      </c>
      <c r="F9" s="14">
        <v>16</v>
      </c>
    </row>
    <row r="10" spans="1:6">
      <c r="A10" s="8">
        <v>3</v>
      </c>
      <c r="B10" s="5" t="s">
        <v>212</v>
      </c>
      <c r="C10" s="33" t="s">
        <v>60</v>
      </c>
      <c r="D10" s="5" t="s">
        <v>14</v>
      </c>
      <c r="E10" s="15" t="s">
        <v>15</v>
      </c>
      <c r="F10" s="14">
        <v>16</v>
      </c>
    </row>
    <row r="11" spans="1:6">
      <c r="A11" s="8">
        <v>4</v>
      </c>
      <c r="B11" s="5" t="s">
        <v>213</v>
      </c>
      <c r="C11" s="33" t="s">
        <v>60</v>
      </c>
      <c r="D11" s="5" t="s">
        <v>14</v>
      </c>
      <c r="E11" s="15" t="s">
        <v>15</v>
      </c>
      <c r="F11" s="14">
        <v>16</v>
      </c>
    </row>
    <row r="12" spans="1:6">
      <c r="A12" s="8">
        <v>5</v>
      </c>
      <c r="B12" s="5" t="s">
        <v>214</v>
      </c>
      <c r="C12" s="33" t="s">
        <v>60</v>
      </c>
      <c r="D12" s="5" t="s">
        <v>23</v>
      </c>
      <c r="E12" s="15" t="s">
        <v>24</v>
      </c>
      <c r="F12" s="14">
        <v>16</v>
      </c>
    </row>
    <row r="13" spans="1:6">
      <c r="A13" s="8">
        <v>6</v>
      </c>
      <c r="B13" s="5" t="s">
        <v>215</v>
      </c>
      <c r="C13" s="33" t="s">
        <v>60</v>
      </c>
      <c r="D13" s="5" t="s">
        <v>14</v>
      </c>
      <c r="E13" s="15" t="s">
        <v>15</v>
      </c>
      <c r="F13" s="14">
        <v>16</v>
      </c>
    </row>
    <row r="14" spans="1:6">
      <c r="A14" s="8">
        <v>7</v>
      </c>
      <c r="B14" s="5" t="s">
        <v>216</v>
      </c>
      <c r="C14" s="33" t="s">
        <v>60</v>
      </c>
      <c r="D14" s="5" t="s">
        <v>26</v>
      </c>
      <c r="E14" s="15" t="s">
        <v>61</v>
      </c>
      <c r="F14" s="14">
        <v>16</v>
      </c>
    </row>
    <row r="15" spans="1:6">
      <c r="A15" s="8">
        <v>8</v>
      </c>
      <c r="B15" s="5" t="s">
        <v>217</v>
      </c>
      <c r="C15" s="33" t="s">
        <v>60</v>
      </c>
      <c r="D15" s="5" t="s">
        <v>1</v>
      </c>
      <c r="E15" s="15" t="s">
        <v>159</v>
      </c>
      <c r="F15" s="14">
        <v>16</v>
      </c>
    </row>
    <row r="16" spans="1:6">
      <c r="A16" s="8">
        <v>9</v>
      </c>
      <c r="B16" s="5" t="s">
        <v>218</v>
      </c>
      <c r="C16" s="33" t="s">
        <v>60</v>
      </c>
      <c r="D16" s="5" t="s">
        <v>30</v>
      </c>
      <c r="E16" s="15" t="s">
        <v>66</v>
      </c>
      <c r="F16" s="14">
        <v>16</v>
      </c>
    </row>
    <row r="17" spans="1:6">
      <c r="A17" s="8">
        <v>10</v>
      </c>
      <c r="B17" s="5" t="s">
        <v>219</v>
      </c>
      <c r="C17" s="33" t="s">
        <v>60</v>
      </c>
      <c r="D17" s="5" t="s">
        <v>38</v>
      </c>
      <c r="E17" s="15" t="s">
        <v>73</v>
      </c>
      <c r="F17" s="14">
        <v>16</v>
      </c>
    </row>
    <row r="18" spans="1:6">
      <c r="A18" s="8">
        <v>11</v>
      </c>
      <c r="B18" s="5" t="s">
        <v>220</v>
      </c>
      <c r="C18" s="33" t="s">
        <v>60</v>
      </c>
      <c r="D18" s="5" t="s">
        <v>26</v>
      </c>
      <c r="E18" s="15" t="s">
        <v>61</v>
      </c>
      <c r="F18" s="14">
        <v>16</v>
      </c>
    </row>
    <row r="19" spans="1:6">
      <c r="A19" s="8">
        <v>12</v>
      </c>
      <c r="B19" s="5" t="s">
        <v>221</v>
      </c>
      <c r="C19" s="33" t="s">
        <v>60</v>
      </c>
      <c r="D19" s="5" t="s">
        <v>30</v>
      </c>
      <c r="E19" s="15" t="s">
        <v>66</v>
      </c>
      <c r="F19" s="14">
        <v>16</v>
      </c>
    </row>
    <row r="20" spans="1:6">
      <c r="A20" s="8">
        <v>13</v>
      </c>
      <c r="B20" s="5" t="s">
        <v>222</v>
      </c>
      <c r="C20" s="33" t="s">
        <v>143</v>
      </c>
      <c r="D20" s="5" t="s">
        <v>160</v>
      </c>
      <c r="E20" s="15" t="s">
        <v>87</v>
      </c>
      <c r="F20" s="14">
        <v>16</v>
      </c>
    </row>
    <row r="21" spans="1:6">
      <c r="A21" s="8">
        <v>14</v>
      </c>
      <c r="B21" s="5" t="s">
        <v>223</v>
      </c>
      <c r="C21" s="33" t="s">
        <v>143</v>
      </c>
      <c r="D21" s="5" t="s">
        <v>160</v>
      </c>
      <c r="E21" s="15" t="s">
        <v>87</v>
      </c>
      <c r="F21" s="14">
        <v>16</v>
      </c>
    </row>
    <row r="22" spans="1:6">
      <c r="A22" s="8">
        <v>15</v>
      </c>
      <c r="B22" s="4" t="s">
        <v>224</v>
      </c>
      <c r="C22" s="33" t="s">
        <v>143</v>
      </c>
      <c r="D22" s="5" t="s">
        <v>20</v>
      </c>
      <c r="E22" s="15" t="s">
        <v>21</v>
      </c>
      <c r="F22" s="14">
        <v>16</v>
      </c>
    </row>
    <row r="23" spans="1:6">
      <c r="A23" s="8">
        <v>16</v>
      </c>
      <c r="B23" s="4" t="s">
        <v>225</v>
      </c>
      <c r="C23" s="33" t="s">
        <v>143</v>
      </c>
      <c r="D23" s="5" t="s">
        <v>20</v>
      </c>
      <c r="E23" s="15" t="s">
        <v>21</v>
      </c>
      <c r="F23" s="14">
        <v>16</v>
      </c>
    </row>
    <row r="24" spans="1:6">
      <c r="A24" s="8">
        <v>17</v>
      </c>
      <c r="B24" s="10" t="s">
        <v>226</v>
      </c>
      <c r="C24" s="33" t="s">
        <v>143</v>
      </c>
      <c r="D24" s="5" t="s">
        <v>20</v>
      </c>
      <c r="E24" s="15" t="s">
        <v>21</v>
      </c>
      <c r="F24" s="14">
        <v>16</v>
      </c>
    </row>
    <row r="25" spans="1:6">
      <c r="A25" s="8">
        <v>18</v>
      </c>
      <c r="B25" s="10" t="s">
        <v>227</v>
      </c>
      <c r="C25" s="33" t="s">
        <v>143</v>
      </c>
      <c r="D25" s="5" t="s">
        <v>20</v>
      </c>
      <c r="E25" s="15" t="s">
        <v>21</v>
      </c>
      <c r="F25" s="14">
        <v>16</v>
      </c>
    </row>
    <row r="26" spans="1:6">
      <c r="A26" s="8">
        <v>19</v>
      </c>
      <c r="B26" s="4" t="s">
        <v>228</v>
      </c>
      <c r="C26" s="33" t="s">
        <v>143</v>
      </c>
      <c r="D26" s="5" t="s">
        <v>168</v>
      </c>
      <c r="E26" s="15" t="s">
        <v>169</v>
      </c>
      <c r="F26" s="14">
        <v>16</v>
      </c>
    </row>
    <row r="27" spans="1:6">
      <c r="A27" s="8">
        <v>20</v>
      </c>
      <c r="B27" s="10" t="s">
        <v>229</v>
      </c>
      <c r="C27" s="33" t="s">
        <v>143</v>
      </c>
      <c r="D27" s="5" t="s">
        <v>168</v>
      </c>
      <c r="E27" s="15" t="s">
        <v>169</v>
      </c>
      <c r="F27" s="14">
        <v>16</v>
      </c>
    </row>
    <row r="28" spans="1:6">
      <c r="A28" s="8">
        <v>21</v>
      </c>
      <c r="B28" s="10" t="s">
        <v>230</v>
      </c>
      <c r="C28" s="33" t="s">
        <v>143</v>
      </c>
      <c r="D28" s="5" t="s">
        <v>168</v>
      </c>
      <c r="E28" s="15" t="s">
        <v>169</v>
      </c>
      <c r="F28" s="14">
        <v>16</v>
      </c>
    </row>
    <row r="29" spans="1:6">
      <c r="A29" s="8">
        <v>22</v>
      </c>
      <c r="B29" s="4" t="s">
        <v>240</v>
      </c>
      <c r="C29" s="34" t="s">
        <v>192</v>
      </c>
      <c r="D29" s="16" t="s">
        <v>168</v>
      </c>
      <c r="E29" s="16" t="s">
        <v>169</v>
      </c>
      <c r="F29" s="14">
        <v>16</v>
      </c>
    </row>
    <row r="30" spans="1:6">
      <c r="A30" s="8">
        <v>23</v>
      </c>
      <c r="B30" s="4" t="s">
        <v>241</v>
      </c>
      <c r="C30" s="34" t="s">
        <v>192</v>
      </c>
      <c r="D30" s="16" t="s">
        <v>168</v>
      </c>
      <c r="E30" s="16" t="s">
        <v>169</v>
      </c>
      <c r="F30" s="14">
        <v>16</v>
      </c>
    </row>
    <row r="31" spans="1:6">
      <c r="A31" s="8">
        <v>24</v>
      </c>
      <c r="B31" s="4" t="s">
        <v>242</v>
      </c>
      <c r="C31" s="34" t="s">
        <v>192</v>
      </c>
      <c r="D31" s="16" t="s">
        <v>168</v>
      </c>
      <c r="E31" s="16" t="s">
        <v>169</v>
      </c>
      <c r="F31" s="14">
        <v>16</v>
      </c>
    </row>
    <row r="32" spans="1:6">
      <c r="A32" s="8">
        <v>25</v>
      </c>
      <c r="B32" s="4" t="s">
        <v>243</v>
      </c>
      <c r="C32" s="34" t="s">
        <v>192</v>
      </c>
      <c r="D32" s="16" t="s">
        <v>168</v>
      </c>
      <c r="E32" s="16" t="s">
        <v>169</v>
      </c>
      <c r="F32" s="14">
        <v>16</v>
      </c>
    </row>
    <row r="33" spans="3:3" s="1" customFormat="1">
      <c r="C33" s="28"/>
    </row>
    <row r="34" spans="3:3" s="1" customFormat="1">
      <c r="C34" s="28"/>
    </row>
    <row r="35" spans="3:3" s="1" customFormat="1">
      <c r="C35" s="28"/>
    </row>
    <row r="36" spans="3:3" s="1" customFormat="1">
      <c r="C36" s="28"/>
    </row>
    <row r="37" spans="3:3" s="1" customFormat="1">
      <c r="C37" s="28"/>
    </row>
    <row r="38" spans="3:3" s="1" customFormat="1">
      <c r="C38" s="28"/>
    </row>
    <row r="39" spans="3:3" s="1" customFormat="1">
      <c r="C39" s="28"/>
    </row>
    <row r="40" spans="3:3" s="1" customFormat="1">
      <c r="C40" s="28"/>
    </row>
    <row r="41" spans="3:3" s="1" customFormat="1">
      <c r="C41" s="28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topLeftCell="A10" workbookViewId="0">
      <selection activeCell="B37" sqref="B37"/>
    </sheetView>
  </sheetViews>
  <sheetFormatPr defaultRowHeight="15.75"/>
  <cols>
    <col min="1" max="1" width="10.7109375" style="17" customWidth="1"/>
    <col min="2" max="2" width="36.28515625" style="17" customWidth="1"/>
    <col min="3" max="3" width="11.42578125" style="25" customWidth="1"/>
    <col min="4" max="4" width="49.5703125" style="17" customWidth="1"/>
    <col min="5" max="5" width="13" style="17" customWidth="1"/>
    <col min="6" max="6" width="9.140625" style="18"/>
    <col min="7" max="16384" width="9.140625" style="17"/>
  </cols>
  <sheetData>
    <row r="1" spans="1:6">
      <c r="A1" s="17" t="s">
        <v>1</v>
      </c>
    </row>
    <row r="2" spans="1:6">
      <c r="A2" s="17" t="s">
        <v>0</v>
      </c>
    </row>
    <row r="4" spans="1:6">
      <c r="C4" s="26" t="s">
        <v>239</v>
      </c>
      <c r="D4" s="19"/>
      <c r="E4" s="19"/>
    </row>
    <row r="5" spans="1:6">
      <c r="C5" s="25" t="s">
        <v>58</v>
      </c>
    </row>
    <row r="7" spans="1:6">
      <c r="A7" s="20" t="s">
        <v>8</v>
      </c>
      <c r="B7" s="20" t="s">
        <v>4</v>
      </c>
      <c r="C7" s="24" t="s">
        <v>5</v>
      </c>
      <c r="D7" s="20" t="s">
        <v>6</v>
      </c>
      <c r="E7" s="21" t="s">
        <v>7</v>
      </c>
      <c r="F7" s="8" t="s">
        <v>236</v>
      </c>
    </row>
    <row r="8" spans="1:6">
      <c r="A8" s="8">
        <v>1</v>
      </c>
      <c r="B8" s="20" t="s">
        <v>233</v>
      </c>
      <c r="C8" s="35" t="s">
        <v>94</v>
      </c>
      <c r="D8" s="9" t="s">
        <v>20</v>
      </c>
      <c r="E8" s="22" t="s">
        <v>103</v>
      </c>
      <c r="F8" s="24">
        <v>15</v>
      </c>
    </row>
    <row r="9" spans="1:6">
      <c r="A9" s="8">
        <v>2</v>
      </c>
      <c r="B9" s="20" t="s">
        <v>232</v>
      </c>
      <c r="C9" s="35" t="s">
        <v>94</v>
      </c>
      <c r="D9" s="9" t="s">
        <v>20</v>
      </c>
      <c r="E9" s="22" t="s">
        <v>103</v>
      </c>
      <c r="F9" s="24">
        <v>15</v>
      </c>
    </row>
    <row r="10" spans="1:6">
      <c r="A10" s="8">
        <v>3</v>
      </c>
      <c r="B10" s="23" t="s">
        <v>231</v>
      </c>
      <c r="C10" s="35" t="s">
        <v>94</v>
      </c>
      <c r="D10" s="9" t="s">
        <v>20</v>
      </c>
      <c r="E10" s="22" t="s">
        <v>103</v>
      </c>
      <c r="F10" s="24">
        <v>15</v>
      </c>
    </row>
    <row r="11" spans="1:6">
      <c r="A11" s="8">
        <v>4</v>
      </c>
      <c r="B11" s="9" t="s">
        <v>142</v>
      </c>
      <c r="C11" s="27" t="s">
        <v>94</v>
      </c>
      <c r="D11" s="9" t="s">
        <v>30</v>
      </c>
      <c r="E11" s="9" t="s">
        <v>31</v>
      </c>
      <c r="F11" s="24">
        <v>15</v>
      </c>
    </row>
    <row r="12" spans="1:6">
      <c r="A12" s="8">
        <v>5</v>
      </c>
      <c r="B12" s="9" t="s">
        <v>141</v>
      </c>
      <c r="C12" s="27" t="s">
        <v>94</v>
      </c>
      <c r="D12" s="9" t="s">
        <v>26</v>
      </c>
      <c r="E12" s="9" t="s">
        <v>140</v>
      </c>
      <c r="F12" s="24">
        <v>15</v>
      </c>
    </row>
    <row r="13" spans="1:6">
      <c r="A13" s="8">
        <v>6</v>
      </c>
      <c r="B13" s="9" t="s">
        <v>139</v>
      </c>
      <c r="C13" s="27" t="s">
        <v>94</v>
      </c>
      <c r="D13" s="9" t="s">
        <v>43</v>
      </c>
      <c r="E13" s="9" t="s">
        <v>41</v>
      </c>
      <c r="F13" s="24">
        <v>15</v>
      </c>
    </row>
    <row r="14" spans="1:6">
      <c r="A14" s="8">
        <v>7</v>
      </c>
      <c r="B14" s="9" t="s">
        <v>138</v>
      </c>
      <c r="C14" s="27" t="s">
        <v>94</v>
      </c>
      <c r="D14" s="9" t="s">
        <v>43</v>
      </c>
      <c r="E14" s="9" t="s">
        <v>41</v>
      </c>
      <c r="F14" s="24">
        <v>15</v>
      </c>
    </row>
    <row r="15" spans="1:6">
      <c r="A15" s="8">
        <v>8</v>
      </c>
      <c r="B15" s="9" t="s">
        <v>137</v>
      </c>
      <c r="C15" s="27" t="s">
        <v>94</v>
      </c>
      <c r="D15" s="9" t="s">
        <v>43</v>
      </c>
      <c r="E15" s="9" t="s">
        <v>41</v>
      </c>
      <c r="F15" s="24">
        <v>15</v>
      </c>
    </row>
    <row r="16" spans="1:6">
      <c r="A16" s="8">
        <v>9</v>
      </c>
      <c r="B16" s="9" t="s">
        <v>136</v>
      </c>
      <c r="C16" s="27" t="s">
        <v>94</v>
      </c>
      <c r="D16" s="9" t="s">
        <v>43</v>
      </c>
      <c r="E16" s="9" t="s">
        <v>41</v>
      </c>
      <c r="F16" s="24">
        <v>15</v>
      </c>
    </row>
    <row r="17" spans="1:6">
      <c r="A17" s="8">
        <v>10</v>
      </c>
      <c r="B17" s="9" t="s">
        <v>135</v>
      </c>
      <c r="C17" s="27" t="s">
        <v>94</v>
      </c>
      <c r="D17" s="9" t="s">
        <v>43</v>
      </c>
      <c r="E17" s="9" t="s">
        <v>41</v>
      </c>
      <c r="F17" s="24">
        <v>15</v>
      </c>
    </row>
    <row r="18" spans="1:6">
      <c r="A18" s="8">
        <v>11</v>
      </c>
      <c r="B18" s="9" t="s">
        <v>246</v>
      </c>
      <c r="C18" s="27" t="s">
        <v>10</v>
      </c>
      <c r="D18" s="9" t="s">
        <v>20</v>
      </c>
      <c r="E18" s="9" t="s">
        <v>21</v>
      </c>
      <c r="F18" s="24">
        <v>15</v>
      </c>
    </row>
    <row r="19" spans="1:6">
      <c r="A19" s="8">
        <v>12</v>
      </c>
      <c r="B19" s="9" t="s">
        <v>244</v>
      </c>
      <c r="C19" s="27" t="s">
        <v>10</v>
      </c>
      <c r="D19" s="9" t="s">
        <v>20</v>
      </c>
      <c r="E19" s="9" t="s">
        <v>21</v>
      </c>
      <c r="F19" s="24">
        <v>15</v>
      </c>
    </row>
    <row r="20" spans="1:6">
      <c r="A20" s="8">
        <v>13</v>
      </c>
      <c r="B20" s="9" t="s">
        <v>245</v>
      </c>
      <c r="C20" s="27" t="s">
        <v>10</v>
      </c>
      <c r="D20" s="9" t="s">
        <v>20</v>
      </c>
      <c r="E20" s="9" t="s">
        <v>21</v>
      </c>
      <c r="F20" s="24">
        <v>15</v>
      </c>
    </row>
    <row r="21" spans="1:6">
      <c r="A21" s="8">
        <v>14</v>
      </c>
      <c r="B21" s="8" t="s">
        <v>248</v>
      </c>
      <c r="C21" s="24" t="s">
        <v>60</v>
      </c>
      <c r="D21" s="8" t="s">
        <v>253</v>
      </c>
      <c r="E21" s="8" t="s">
        <v>255</v>
      </c>
      <c r="F21" s="24">
        <v>15</v>
      </c>
    </row>
    <row r="22" spans="1:6">
      <c r="A22" s="8">
        <v>15</v>
      </c>
      <c r="B22" s="8" t="s">
        <v>249</v>
      </c>
      <c r="C22" s="24" t="s">
        <v>60</v>
      </c>
      <c r="D22" s="8" t="s">
        <v>253</v>
      </c>
      <c r="E22" s="8" t="s">
        <v>255</v>
      </c>
      <c r="F22" s="24">
        <v>15</v>
      </c>
    </row>
    <row r="23" spans="1:6">
      <c r="A23" s="8">
        <v>16</v>
      </c>
      <c r="B23" s="8" t="s">
        <v>250</v>
      </c>
      <c r="C23" s="24" t="s">
        <v>143</v>
      </c>
      <c r="D23" s="8" t="s">
        <v>253</v>
      </c>
      <c r="E23" s="8" t="s">
        <v>255</v>
      </c>
      <c r="F23" s="24">
        <v>15</v>
      </c>
    </row>
    <row r="24" spans="1:6">
      <c r="A24" s="8">
        <v>17</v>
      </c>
      <c r="B24" s="8" t="s">
        <v>251</v>
      </c>
      <c r="C24" s="24" t="s">
        <v>143</v>
      </c>
      <c r="D24" s="8" t="s">
        <v>253</v>
      </c>
      <c r="E24" s="8" t="s">
        <v>255</v>
      </c>
      <c r="F24" s="24">
        <v>15</v>
      </c>
    </row>
    <row r="25" spans="1:6">
      <c r="A25" s="39">
        <v>18</v>
      </c>
      <c r="B25" s="39" t="s">
        <v>252</v>
      </c>
      <c r="C25" s="40" t="s">
        <v>143</v>
      </c>
      <c r="D25" s="39" t="s">
        <v>253</v>
      </c>
      <c r="E25" s="8" t="s">
        <v>255</v>
      </c>
      <c r="F25" s="40">
        <v>15</v>
      </c>
    </row>
    <row r="26" spans="1:6">
      <c r="A26" s="8">
        <v>19</v>
      </c>
      <c r="B26" s="8" t="s">
        <v>254</v>
      </c>
      <c r="C26" s="24" t="s">
        <v>60</v>
      </c>
      <c r="D26" s="8" t="s">
        <v>20</v>
      </c>
      <c r="E26" s="8" t="s">
        <v>116</v>
      </c>
      <c r="F26" s="24">
        <v>15</v>
      </c>
    </row>
    <row r="27" spans="1:6">
      <c r="F27" s="17"/>
    </row>
    <row r="28" spans="1:6">
      <c r="F28" s="17"/>
    </row>
    <row r="29" spans="1:6">
      <c r="F29" s="17"/>
    </row>
    <row r="30" spans="1:6">
      <c r="F30" s="17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3"/>
  <sheetViews>
    <sheetView tabSelected="1" topLeftCell="A37" workbookViewId="0">
      <selection activeCell="N45" sqref="N45"/>
    </sheetView>
  </sheetViews>
  <sheetFormatPr defaultRowHeight="15"/>
  <cols>
    <col min="1" max="1" width="5.28515625" style="46" customWidth="1"/>
    <col min="2" max="2" width="22.5703125" style="45" customWidth="1"/>
    <col min="3" max="3" width="6.28515625" style="46" customWidth="1"/>
    <col min="4" max="4" width="28.7109375" style="45" customWidth="1"/>
    <col min="5" max="5" width="18.85546875" style="67" customWidth="1"/>
    <col min="6" max="6" width="7" style="131" customWidth="1"/>
    <col min="7" max="7" width="7.140625" style="46" customWidth="1"/>
    <col min="8" max="8" width="7.42578125" style="46" customWidth="1"/>
    <col min="9" max="9" width="4.85546875" style="46" customWidth="1"/>
    <col min="10" max="10" width="9.140625" style="46"/>
    <col min="11" max="16384" width="9.140625" style="45"/>
  </cols>
  <sheetData>
    <row r="1" spans="1:11">
      <c r="B1" s="132"/>
      <c r="C1" s="132" t="s">
        <v>1</v>
      </c>
      <c r="D1" s="132"/>
      <c r="E1" s="45"/>
    </row>
    <row r="2" spans="1:11">
      <c r="B2" s="132"/>
      <c r="C2" s="132" t="s">
        <v>0</v>
      </c>
      <c r="D2" s="133"/>
      <c r="E2" s="46"/>
    </row>
    <row r="4" spans="1:11" ht="21">
      <c r="B4" s="138" t="s">
        <v>273</v>
      </c>
      <c r="C4" s="138"/>
      <c r="D4" s="138"/>
      <c r="E4" s="138"/>
      <c r="F4" s="138"/>
      <c r="G4" s="138"/>
      <c r="H4" s="138"/>
      <c r="I4" s="138"/>
      <c r="J4" s="138"/>
    </row>
    <row r="7" spans="1:11" ht="24" customHeight="1">
      <c r="A7" s="90" t="s">
        <v>270</v>
      </c>
      <c r="B7" s="98" t="s">
        <v>4</v>
      </c>
      <c r="C7" s="90" t="s">
        <v>5</v>
      </c>
      <c r="D7" s="98" t="s">
        <v>6</v>
      </c>
      <c r="E7" s="125" t="s">
        <v>7</v>
      </c>
      <c r="F7" s="90" t="s">
        <v>258</v>
      </c>
      <c r="G7" s="90" t="s">
        <v>259</v>
      </c>
      <c r="H7" s="90" t="s">
        <v>260</v>
      </c>
      <c r="I7" s="90" t="s">
        <v>271</v>
      </c>
      <c r="J7" s="90" t="s">
        <v>261</v>
      </c>
      <c r="K7" s="129"/>
    </row>
    <row r="8" spans="1:11">
      <c r="A8" s="104">
        <v>1</v>
      </c>
      <c r="B8" s="99" t="s">
        <v>79</v>
      </c>
      <c r="C8" s="92" t="s">
        <v>60</v>
      </c>
      <c r="D8" s="99" t="s">
        <v>14</v>
      </c>
      <c r="E8" s="103" t="s">
        <v>15</v>
      </c>
      <c r="F8" s="104">
        <v>8</v>
      </c>
      <c r="G8" s="104">
        <v>7</v>
      </c>
      <c r="H8" s="104">
        <v>8</v>
      </c>
      <c r="I8" s="104">
        <v>3</v>
      </c>
      <c r="J8" s="104">
        <f t="shared" ref="J8:J71" si="0">SUM(F8:I8)</f>
        <v>26</v>
      </c>
      <c r="K8" s="47" t="s">
        <v>272</v>
      </c>
    </row>
    <row r="9" spans="1:11" ht="25.5">
      <c r="A9" s="104">
        <v>2</v>
      </c>
      <c r="B9" s="99" t="s">
        <v>220</v>
      </c>
      <c r="C9" s="92" t="s">
        <v>60</v>
      </c>
      <c r="D9" s="99" t="s">
        <v>26</v>
      </c>
      <c r="E9" s="103" t="s">
        <v>61</v>
      </c>
      <c r="F9" s="104">
        <v>10</v>
      </c>
      <c r="G9" s="104">
        <v>7</v>
      </c>
      <c r="H9" s="104">
        <v>5</v>
      </c>
      <c r="I9" s="104">
        <v>3</v>
      </c>
      <c r="J9" s="104">
        <f t="shared" si="0"/>
        <v>25</v>
      </c>
      <c r="K9" s="47" t="s">
        <v>272</v>
      </c>
    </row>
    <row r="10" spans="1:11" ht="25.5">
      <c r="A10" s="104">
        <v>3</v>
      </c>
      <c r="B10" s="99" t="s">
        <v>111</v>
      </c>
      <c r="C10" s="92" t="s">
        <v>60</v>
      </c>
      <c r="D10" s="99" t="s">
        <v>26</v>
      </c>
      <c r="E10" s="103" t="s">
        <v>61</v>
      </c>
      <c r="F10" s="104">
        <v>8</v>
      </c>
      <c r="G10" s="104">
        <v>7</v>
      </c>
      <c r="H10" s="104">
        <v>6</v>
      </c>
      <c r="I10" s="104">
        <v>3</v>
      </c>
      <c r="J10" s="104">
        <f t="shared" si="0"/>
        <v>24</v>
      </c>
      <c r="K10" s="47" t="s">
        <v>272</v>
      </c>
    </row>
    <row r="11" spans="1:11">
      <c r="A11" s="104">
        <v>4</v>
      </c>
      <c r="B11" s="99" t="s">
        <v>92</v>
      </c>
      <c r="C11" s="92" t="s">
        <v>60</v>
      </c>
      <c r="D11" s="99" t="s">
        <v>14</v>
      </c>
      <c r="E11" s="103" t="s">
        <v>15</v>
      </c>
      <c r="F11" s="104">
        <v>8</v>
      </c>
      <c r="G11" s="104">
        <v>8</v>
      </c>
      <c r="H11" s="104">
        <v>4</v>
      </c>
      <c r="I11" s="104">
        <v>3</v>
      </c>
      <c r="J11" s="104">
        <f t="shared" si="0"/>
        <v>23</v>
      </c>
      <c r="K11" s="47" t="s">
        <v>272</v>
      </c>
    </row>
    <row r="12" spans="1:11" ht="25.5">
      <c r="A12" s="104">
        <v>5</v>
      </c>
      <c r="B12" s="99" t="s">
        <v>124</v>
      </c>
      <c r="C12" s="92" t="s">
        <v>60</v>
      </c>
      <c r="D12" s="99" t="s">
        <v>26</v>
      </c>
      <c r="E12" s="103" t="s">
        <v>309</v>
      </c>
      <c r="F12" s="104">
        <v>7</v>
      </c>
      <c r="G12" s="104">
        <v>7</v>
      </c>
      <c r="H12" s="104">
        <v>6</v>
      </c>
      <c r="I12" s="104">
        <v>3</v>
      </c>
      <c r="J12" s="104">
        <f t="shared" si="0"/>
        <v>23</v>
      </c>
      <c r="K12" s="47" t="s">
        <v>272</v>
      </c>
    </row>
    <row r="13" spans="1:11">
      <c r="A13" s="104">
        <v>6</v>
      </c>
      <c r="B13" s="99" t="s">
        <v>67</v>
      </c>
      <c r="C13" s="92" t="s">
        <v>60</v>
      </c>
      <c r="D13" s="99" t="s">
        <v>14</v>
      </c>
      <c r="E13" s="103" t="s">
        <v>15</v>
      </c>
      <c r="F13" s="104">
        <v>9</v>
      </c>
      <c r="G13" s="104">
        <v>2</v>
      </c>
      <c r="H13" s="104">
        <v>8</v>
      </c>
      <c r="I13" s="104">
        <v>3</v>
      </c>
      <c r="J13" s="104">
        <f t="shared" si="0"/>
        <v>22</v>
      </c>
      <c r="K13" s="47" t="s">
        <v>272</v>
      </c>
    </row>
    <row r="14" spans="1:11">
      <c r="A14" s="104">
        <v>7</v>
      </c>
      <c r="B14" s="99" t="s">
        <v>247</v>
      </c>
      <c r="C14" s="92" t="s">
        <v>60</v>
      </c>
      <c r="D14" s="99" t="s">
        <v>14</v>
      </c>
      <c r="E14" s="103" t="s">
        <v>305</v>
      </c>
      <c r="F14" s="104">
        <v>7</v>
      </c>
      <c r="G14" s="104">
        <v>7</v>
      </c>
      <c r="H14" s="104">
        <v>5</v>
      </c>
      <c r="I14" s="104">
        <v>3</v>
      </c>
      <c r="J14" s="104">
        <f t="shared" si="0"/>
        <v>22</v>
      </c>
      <c r="K14" s="47" t="s">
        <v>272</v>
      </c>
    </row>
    <row r="15" spans="1:11">
      <c r="A15" s="104">
        <v>8</v>
      </c>
      <c r="B15" s="99" t="s">
        <v>213</v>
      </c>
      <c r="C15" s="92" t="s">
        <v>60</v>
      </c>
      <c r="D15" s="99" t="s">
        <v>14</v>
      </c>
      <c r="E15" s="103" t="s">
        <v>15</v>
      </c>
      <c r="F15" s="104">
        <v>5</v>
      </c>
      <c r="G15" s="104">
        <v>7</v>
      </c>
      <c r="H15" s="104">
        <v>7</v>
      </c>
      <c r="I15" s="104">
        <v>3</v>
      </c>
      <c r="J15" s="104">
        <f t="shared" si="0"/>
        <v>22</v>
      </c>
      <c r="K15" s="47" t="s">
        <v>272</v>
      </c>
    </row>
    <row r="16" spans="1:11">
      <c r="A16" s="104">
        <v>9</v>
      </c>
      <c r="B16" s="99" t="s">
        <v>274</v>
      </c>
      <c r="C16" s="92" t="s">
        <v>60</v>
      </c>
      <c r="D16" s="99" t="s">
        <v>14</v>
      </c>
      <c r="E16" s="103" t="s">
        <v>263</v>
      </c>
      <c r="F16" s="104">
        <v>8</v>
      </c>
      <c r="G16" s="104">
        <v>4</v>
      </c>
      <c r="H16" s="104">
        <v>6</v>
      </c>
      <c r="I16" s="104">
        <v>3</v>
      </c>
      <c r="J16" s="104">
        <f t="shared" si="0"/>
        <v>21</v>
      </c>
      <c r="K16" s="47" t="s">
        <v>272</v>
      </c>
    </row>
    <row r="17" spans="1:11">
      <c r="A17" s="104">
        <v>10</v>
      </c>
      <c r="B17" s="99" t="s">
        <v>275</v>
      </c>
      <c r="C17" s="92" t="s">
        <v>60</v>
      </c>
      <c r="D17" s="99" t="s">
        <v>14</v>
      </c>
      <c r="E17" s="103" t="s">
        <v>263</v>
      </c>
      <c r="F17" s="104">
        <v>10</v>
      </c>
      <c r="G17" s="104">
        <v>2</v>
      </c>
      <c r="H17" s="104">
        <v>6</v>
      </c>
      <c r="I17" s="104">
        <v>3</v>
      </c>
      <c r="J17" s="104">
        <f t="shared" si="0"/>
        <v>21</v>
      </c>
      <c r="K17" s="47" t="s">
        <v>272</v>
      </c>
    </row>
    <row r="18" spans="1:11">
      <c r="A18" s="104">
        <v>11</v>
      </c>
      <c r="B18" s="99" t="s">
        <v>276</v>
      </c>
      <c r="C18" s="92" t="s">
        <v>60</v>
      </c>
      <c r="D18" s="99" t="s">
        <v>14</v>
      </c>
      <c r="E18" s="103" t="s">
        <v>263</v>
      </c>
      <c r="F18" s="104">
        <v>7</v>
      </c>
      <c r="G18" s="104">
        <v>7</v>
      </c>
      <c r="H18" s="104">
        <v>4</v>
      </c>
      <c r="I18" s="104">
        <v>3</v>
      </c>
      <c r="J18" s="104">
        <f t="shared" si="0"/>
        <v>21</v>
      </c>
      <c r="K18" s="47" t="s">
        <v>272</v>
      </c>
    </row>
    <row r="19" spans="1:11">
      <c r="A19" s="104">
        <v>12</v>
      </c>
      <c r="B19" s="99" t="s">
        <v>215</v>
      </c>
      <c r="C19" s="92" t="s">
        <v>60</v>
      </c>
      <c r="D19" s="99" t="s">
        <v>14</v>
      </c>
      <c r="E19" s="103" t="s">
        <v>15</v>
      </c>
      <c r="F19" s="104">
        <v>3</v>
      </c>
      <c r="G19" s="104">
        <v>7</v>
      </c>
      <c r="H19" s="104">
        <v>8</v>
      </c>
      <c r="I19" s="104">
        <v>3</v>
      </c>
      <c r="J19" s="104">
        <f t="shared" si="0"/>
        <v>21</v>
      </c>
      <c r="K19" s="47" t="s">
        <v>272</v>
      </c>
    </row>
    <row r="20" spans="1:11">
      <c r="A20" s="104">
        <v>13</v>
      </c>
      <c r="B20" s="99" t="s">
        <v>277</v>
      </c>
      <c r="C20" s="92" t="s">
        <v>60</v>
      </c>
      <c r="D20" s="99" t="s">
        <v>14</v>
      </c>
      <c r="E20" s="103" t="s">
        <v>263</v>
      </c>
      <c r="F20" s="104">
        <v>5</v>
      </c>
      <c r="G20" s="104">
        <v>7</v>
      </c>
      <c r="H20" s="104">
        <v>5</v>
      </c>
      <c r="I20" s="104">
        <v>3</v>
      </c>
      <c r="J20" s="104">
        <f t="shared" si="0"/>
        <v>20</v>
      </c>
      <c r="K20" s="47" t="s">
        <v>272</v>
      </c>
    </row>
    <row r="21" spans="1:11" ht="25.5">
      <c r="A21" s="104">
        <v>14</v>
      </c>
      <c r="B21" s="99" t="s">
        <v>118</v>
      </c>
      <c r="C21" s="92" t="s">
        <v>60</v>
      </c>
      <c r="D21" s="99" t="s">
        <v>26</v>
      </c>
      <c r="E21" s="103" t="s">
        <v>61</v>
      </c>
      <c r="F21" s="104">
        <v>6</v>
      </c>
      <c r="G21" s="104">
        <v>7</v>
      </c>
      <c r="H21" s="104">
        <v>4</v>
      </c>
      <c r="I21" s="104">
        <v>3</v>
      </c>
      <c r="J21" s="104">
        <f t="shared" si="0"/>
        <v>20</v>
      </c>
      <c r="K21" s="47" t="s">
        <v>272</v>
      </c>
    </row>
    <row r="22" spans="1:11">
      <c r="A22" s="104">
        <v>15</v>
      </c>
      <c r="B22" s="99" t="s">
        <v>278</v>
      </c>
      <c r="C22" s="92" t="s">
        <v>60</v>
      </c>
      <c r="D22" s="99" t="s">
        <v>14</v>
      </c>
      <c r="E22" s="103" t="s">
        <v>263</v>
      </c>
      <c r="F22" s="104">
        <v>7</v>
      </c>
      <c r="G22" s="104">
        <v>7</v>
      </c>
      <c r="H22" s="104">
        <v>3</v>
      </c>
      <c r="I22" s="104">
        <v>3</v>
      </c>
      <c r="J22" s="104">
        <f t="shared" si="0"/>
        <v>20</v>
      </c>
      <c r="K22" s="47" t="s">
        <v>272</v>
      </c>
    </row>
    <row r="23" spans="1:11" ht="25.5">
      <c r="A23" s="104">
        <v>16</v>
      </c>
      <c r="B23" s="99" t="s">
        <v>129</v>
      </c>
      <c r="C23" s="92" t="s">
        <v>60</v>
      </c>
      <c r="D23" s="99" t="s">
        <v>130</v>
      </c>
      <c r="E23" s="103" t="s">
        <v>131</v>
      </c>
      <c r="F23" s="104">
        <v>10</v>
      </c>
      <c r="G23" s="104">
        <v>1</v>
      </c>
      <c r="H23" s="104">
        <v>6</v>
      </c>
      <c r="I23" s="104">
        <v>3</v>
      </c>
      <c r="J23" s="104">
        <f t="shared" si="0"/>
        <v>20</v>
      </c>
      <c r="K23" s="47" t="s">
        <v>272</v>
      </c>
    </row>
    <row r="24" spans="1:11" ht="38.25">
      <c r="A24" s="104">
        <v>17</v>
      </c>
      <c r="B24" s="99" t="s">
        <v>279</v>
      </c>
      <c r="C24" s="92" t="s">
        <v>60</v>
      </c>
      <c r="D24" s="99" t="s">
        <v>302</v>
      </c>
      <c r="E24" s="103" t="s">
        <v>306</v>
      </c>
      <c r="F24" s="104">
        <v>7</v>
      </c>
      <c r="G24" s="104">
        <v>7</v>
      </c>
      <c r="H24" s="104">
        <v>3</v>
      </c>
      <c r="I24" s="104">
        <v>3</v>
      </c>
      <c r="J24" s="104">
        <f t="shared" si="0"/>
        <v>20</v>
      </c>
      <c r="K24" s="47" t="s">
        <v>272</v>
      </c>
    </row>
    <row r="25" spans="1:11" ht="25.5">
      <c r="A25" s="104">
        <v>18</v>
      </c>
      <c r="B25" s="99" t="s">
        <v>153</v>
      </c>
      <c r="C25" s="92" t="s">
        <v>60</v>
      </c>
      <c r="D25" s="99" t="s">
        <v>26</v>
      </c>
      <c r="E25" s="103" t="s">
        <v>61</v>
      </c>
      <c r="F25" s="104">
        <v>4</v>
      </c>
      <c r="G25" s="104">
        <v>7</v>
      </c>
      <c r="H25" s="104">
        <v>5</v>
      </c>
      <c r="I25" s="104">
        <v>3</v>
      </c>
      <c r="J25" s="104">
        <f t="shared" si="0"/>
        <v>19</v>
      </c>
      <c r="K25" s="47" t="s">
        <v>272</v>
      </c>
    </row>
    <row r="26" spans="1:11">
      <c r="A26" s="104">
        <v>19</v>
      </c>
      <c r="B26" s="99" t="s">
        <v>280</v>
      </c>
      <c r="C26" s="92" t="s">
        <v>60</v>
      </c>
      <c r="D26" s="99" t="s">
        <v>14</v>
      </c>
      <c r="E26" s="103" t="s">
        <v>263</v>
      </c>
      <c r="F26" s="104">
        <v>3</v>
      </c>
      <c r="G26" s="104">
        <v>7</v>
      </c>
      <c r="H26" s="104">
        <v>5</v>
      </c>
      <c r="I26" s="104">
        <v>3</v>
      </c>
      <c r="J26" s="104">
        <f t="shared" si="0"/>
        <v>18</v>
      </c>
      <c r="K26" s="47" t="s">
        <v>272</v>
      </c>
    </row>
    <row r="27" spans="1:11" ht="25.5">
      <c r="A27" s="104">
        <v>20</v>
      </c>
      <c r="B27" s="99" t="s">
        <v>88</v>
      </c>
      <c r="C27" s="92" t="s">
        <v>60</v>
      </c>
      <c r="D27" s="99" t="s">
        <v>26</v>
      </c>
      <c r="E27" s="103" t="s">
        <v>61</v>
      </c>
      <c r="F27" s="104">
        <v>7</v>
      </c>
      <c r="G27" s="104">
        <v>7</v>
      </c>
      <c r="H27" s="104">
        <v>1</v>
      </c>
      <c r="I27" s="104">
        <v>3</v>
      </c>
      <c r="J27" s="104">
        <f t="shared" si="0"/>
        <v>18</v>
      </c>
      <c r="K27" s="47" t="s">
        <v>272</v>
      </c>
    </row>
    <row r="28" spans="1:11" ht="30.75" customHeight="1">
      <c r="A28" s="104">
        <v>21</v>
      </c>
      <c r="B28" s="99" t="s">
        <v>281</v>
      </c>
      <c r="C28" s="92" t="s">
        <v>60</v>
      </c>
      <c r="D28" s="99" t="s">
        <v>302</v>
      </c>
      <c r="E28" s="103" t="s">
        <v>306</v>
      </c>
      <c r="F28" s="104">
        <v>8</v>
      </c>
      <c r="G28" s="104">
        <v>2</v>
      </c>
      <c r="H28" s="104">
        <v>5</v>
      </c>
      <c r="I28" s="104">
        <v>3</v>
      </c>
      <c r="J28" s="104">
        <f t="shared" si="0"/>
        <v>18</v>
      </c>
      <c r="K28" s="47" t="s">
        <v>272</v>
      </c>
    </row>
    <row r="29" spans="1:11" ht="25.5">
      <c r="A29" s="104">
        <v>22</v>
      </c>
      <c r="B29" s="99" t="s">
        <v>74</v>
      </c>
      <c r="C29" s="92" t="s">
        <v>60</v>
      </c>
      <c r="D29" s="99" t="s">
        <v>26</v>
      </c>
      <c r="E29" s="103" t="s">
        <v>75</v>
      </c>
      <c r="F29" s="104">
        <v>7</v>
      </c>
      <c r="G29" s="104">
        <v>4</v>
      </c>
      <c r="H29" s="104">
        <v>3</v>
      </c>
      <c r="I29" s="104">
        <v>3</v>
      </c>
      <c r="J29" s="104">
        <f t="shared" si="0"/>
        <v>17</v>
      </c>
      <c r="K29" s="47" t="s">
        <v>272</v>
      </c>
    </row>
    <row r="30" spans="1:11" ht="25.5">
      <c r="A30" s="104">
        <v>23</v>
      </c>
      <c r="B30" s="99" t="s">
        <v>89</v>
      </c>
      <c r="C30" s="92" t="s">
        <v>60</v>
      </c>
      <c r="D30" s="99" t="s">
        <v>26</v>
      </c>
      <c r="E30" s="103" t="s">
        <v>75</v>
      </c>
      <c r="F30" s="104">
        <v>3</v>
      </c>
      <c r="G30" s="104">
        <v>6</v>
      </c>
      <c r="H30" s="104">
        <v>5</v>
      </c>
      <c r="I30" s="104">
        <v>3</v>
      </c>
      <c r="J30" s="104">
        <f t="shared" si="0"/>
        <v>17</v>
      </c>
      <c r="K30" s="47" t="s">
        <v>272</v>
      </c>
    </row>
    <row r="31" spans="1:11" ht="38.25">
      <c r="A31" s="104">
        <v>24</v>
      </c>
      <c r="B31" s="99" t="s">
        <v>282</v>
      </c>
      <c r="C31" s="92" t="s">
        <v>60</v>
      </c>
      <c r="D31" s="99" t="s">
        <v>303</v>
      </c>
      <c r="E31" s="103" t="s">
        <v>307</v>
      </c>
      <c r="F31" s="104">
        <v>7</v>
      </c>
      <c r="G31" s="104">
        <v>2</v>
      </c>
      <c r="H31" s="104">
        <v>5</v>
      </c>
      <c r="I31" s="104">
        <v>3</v>
      </c>
      <c r="J31" s="104">
        <f t="shared" si="0"/>
        <v>17</v>
      </c>
      <c r="K31" s="47" t="s">
        <v>272</v>
      </c>
    </row>
    <row r="32" spans="1:11" ht="25.5">
      <c r="A32" s="104">
        <v>25</v>
      </c>
      <c r="B32" s="99" t="s">
        <v>221</v>
      </c>
      <c r="C32" s="92" t="s">
        <v>60</v>
      </c>
      <c r="D32" s="99" t="s">
        <v>30</v>
      </c>
      <c r="E32" s="103" t="s">
        <v>66</v>
      </c>
      <c r="F32" s="104">
        <v>6</v>
      </c>
      <c r="G32" s="104">
        <v>6</v>
      </c>
      <c r="H32" s="104">
        <v>2</v>
      </c>
      <c r="I32" s="104">
        <v>3</v>
      </c>
      <c r="J32" s="104">
        <f t="shared" si="0"/>
        <v>17</v>
      </c>
      <c r="K32" s="47" t="s">
        <v>272</v>
      </c>
    </row>
    <row r="33" spans="1:11">
      <c r="A33" s="104">
        <v>26</v>
      </c>
      <c r="B33" s="99" t="s">
        <v>83</v>
      </c>
      <c r="C33" s="92" t="s">
        <v>60</v>
      </c>
      <c r="D33" s="99" t="s">
        <v>14</v>
      </c>
      <c r="E33" s="103" t="s">
        <v>15</v>
      </c>
      <c r="F33" s="104">
        <v>3</v>
      </c>
      <c r="G33" s="104">
        <v>7</v>
      </c>
      <c r="H33" s="104">
        <v>3</v>
      </c>
      <c r="I33" s="104">
        <v>3</v>
      </c>
      <c r="J33" s="104">
        <f t="shared" si="0"/>
        <v>16</v>
      </c>
      <c r="K33" s="47" t="s">
        <v>272</v>
      </c>
    </row>
    <row r="34" spans="1:11">
      <c r="A34" s="104">
        <v>27</v>
      </c>
      <c r="B34" s="99" t="s">
        <v>154</v>
      </c>
      <c r="C34" s="92" t="s">
        <v>60</v>
      </c>
      <c r="D34" s="99" t="s">
        <v>14</v>
      </c>
      <c r="E34" s="103" t="s">
        <v>15</v>
      </c>
      <c r="F34" s="104">
        <v>6</v>
      </c>
      <c r="G34" s="104">
        <v>7</v>
      </c>
      <c r="H34" s="104">
        <v>0</v>
      </c>
      <c r="I34" s="104">
        <v>3</v>
      </c>
      <c r="J34" s="104">
        <f t="shared" si="0"/>
        <v>16</v>
      </c>
      <c r="K34" s="47" t="s">
        <v>272</v>
      </c>
    </row>
    <row r="35" spans="1:11" ht="25.5">
      <c r="A35" s="104">
        <v>28</v>
      </c>
      <c r="B35" s="99" t="s">
        <v>59</v>
      </c>
      <c r="C35" s="92" t="s">
        <v>60</v>
      </c>
      <c r="D35" s="99" t="s">
        <v>26</v>
      </c>
      <c r="E35" s="103" t="s">
        <v>61</v>
      </c>
      <c r="F35" s="104">
        <v>5</v>
      </c>
      <c r="G35" s="104">
        <v>7</v>
      </c>
      <c r="H35" s="104">
        <v>0</v>
      </c>
      <c r="I35" s="104">
        <v>3</v>
      </c>
      <c r="J35" s="104">
        <f t="shared" si="0"/>
        <v>15</v>
      </c>
      <c r="K35" s="47" t="s">
        <v>272</v>
      </c>
    </row>
    <row r="36" spans="1:11">
      <c r="A36" s="104">
        <v>29</v>
      </c>
      <c r="B36" s="99" t="s">
        <v>283</v>
      </c>
      <c r="C36" s="92" t="s">
        <v>60</v>
      </c>
      <c r="D36" s="99" t="s">
        <v>14</v>
      </c>
      <c r="E36" s="103" t="s">
        <v>263</v>
      </c>
      <c r="F36" s="104">
        <v>5</v>
      </c>
      <c r="G36" s="104">
        <v>7</v>
      </c>
      <c r="H36" s="104">
        <v>0</v>
      </c>
      <c r="I36" s="104">
        <v>3</v>
      </c>
      <c r="J36" s="104">
        <f t="shared" si="0"/>
        <v>15</v>
      </c>
      <c r="K36" s="47" t="s">
        <v>272</v>
      </c>
    </row>
    <row r="37" spans="1:11" ht="25.5">
      <c r="A37" s="104">
        <v>30</v>
      </c>
      <c r="B37" s="99" t="s">
        <v>133</v>
      </c>
      <c r="C37" s="92" t="s">
        <v>60</v>
      </c>
      <c r="D37" s="99" t="s">
        <v>30</v>
      </c>
      <c r="E37" s="103" t="s">
        <v>66</v>
      </c>
      <c r="F37" s="104">
        <v>2</v>
      </c>
      <c r="G37" s="104">
        <v>6</v>
      </c>
      <c r="H37" s="104">
        <v>4</v>
      </c>
      <c r="I37" s="104">
        <v>3</v>
      </c>
      <c r="J37" s="104">
        <f t="shared" si="0"/>
        <v>15</v>
      </c>
      <c r="K37" s="47" t="s">
        <v>272</v>
      </c>
    </row>
    <row r="38" spans="1:11" ht="25.5">
      <c r="A38" s="104">
        <v>31</v>
      </c>
      <c r="B38" s="99" t="s">
        <v>216</v>
      </c>
      <c r="C38" s="92" t="s">
        <v>60</v>
      </c>
      <c r="D38" s="99" t="s">
        <v>26</v>
      </c>
      <c r="E38" s="103" t="s">
        <v>61</v>
      </c>
      <c r="F38" s="104">
        <v>2</v>
      </c>
      <c r="G38" s="104">
        <v>7</v>
      </c>
      <c r="H38" s="104">
        <v>3</v>
      </c>
      <c r="I38" s="104">
        <v>3</v>
      </c>
      <c r="J38" s="104">
        <f t="shared" si="0"/>
        <v>15</v>
      </c>
      <c r="K38" s="47" t="s">
        <v>272</v>
      </c>
    </row>
    <row r="39" spans="1:11" ht="38.25">
      <c r="A39" s="104">
        <v>32</v>
      </c>
      <c r="B39" s="99" t="s">
        <v>284</v>
      </c>
      <c r="C39" s="92" t="s">
        <v>60</v>
      </c>
      <c r="D39" s="99" t="s">
        <v>302</v>
      </c>
      <c r="E39" s="103" t="s">
        <v>306</v>
      </c>
      <c r="F39" s="104">
        <v>8</v>
      </c>
      <c r="G39" s="104">
        <v>2</v>
      </c>
      <c r="H39" s="104">
        <v>1</v>
      </c>
      <c r="I39" s="104">
        <v>3</v>
      </c>
      <c r="J39" s="104">
        <f t="shared" si="0"/>
        <v>14</v>
      </c>
      <c r="K39" s="47"/>
    </row>
    <row r="40" spans="1:11" ht="25.5">
      <c r="A40" s="104">
        <v>33</v>
      </c>
      <c r="B40" s="99" t="s">
        <v>80</v>
      </c>
      <c r="C40" s="92" t="s">
        <v>60</v>
      </c>
      <c r="D40" s="99" t="s">
        <v>26</v>
      </c>
      <c r="E40" s="103" t="s">
        <v>75</v>
      </c>
      <c r="F40" s="104">
        <v>6.5</v>
      </c>
      <c r="G40" s="104">
        <v>2.5</v>
      </c>
      <c r="H40" s="104">
        <v>2.5</v>
      </c>
      <c r="I40" s="104">
        <v>3</v>
      </c>
      <c r="J40" s="104">
        <f t="shared" si="0"/>
        <v>14.5</v>
      </c>
      <c r="K40" s="47"/>
    </row>
    <row r="41" spans="1:11">
      <c r="A41" s="104">
        <v>34</v>
      </c>
      <c r="B41" s="99" t="s">
        <v>90</v>
      </c>
      <c r="C41" s="92" t="s">
        <v>60</v>
      </c>
      <c r="D41" s="99" t="s">
        <v>14</v>
      </c>
      <c r="E41" s="103" t="s">
        <v>15</v>
      </c>
      <c r="F41" s="104">
        <v>6</v>
      </c>
      <c r="G41" s="104">
        <v>4</v>
      </c>
      <c r="H41" s="104">
        <v>1</v>
      </c>
      <c r="I41" s="104">
        <v>3</v>
      </c>
      <c r="J41" s="104">
        <f t="shared" si="0"/>
        <v>14</v>
      </c>
      <c r="K41" s="47"/>
    </row>
    <row r="42" spans="1:11" ht="25.5">
      <c r="A42" s="104">
        <v>35</v>
      </c>
      <c r="B42" s="99" t="s">
        <v>125</v>
      </c>
      <c r="C42" s="92" t="s">
        <v>60</v>
      </c>
      <c r="D42" s="99" t="s">
        <v>30</v>
      </c>
      <c r="E42" s="103" t="s">
        <v>66</v>
      </c>
      <c r="F42" s="104">
        <v>2</v>
      </c>
      <c r="G42" s="104">
        <v>7</v>
      </c>
      <c r="H42" s="104">
        <v>2</v>
      </c>
      <c r="I42" s="104">
        <v>3</v>
      </c>
      <c r="J42" s="104">
        <f t="shared" si="0"/>
        <v>14</v>
      </c>
      <c r="K42" s="47"/>
    </row>
    <row r="43" spans="1:11" ht="25.5">
      <c r="A43" s="104">
        <v>36</v>
      </c>
      <c r="B43" s="99" t="s">
        <v>126</v>
      </c>
      <c r="C43" s="92" t="s">
        <v>60</v>
      </c>
      <c r="D43" s="99" t="s">
        <v>30</v>
      </c>
      <c r="E43" s="103" t="s">
        <v>66</v>
      </c>
      <c r="F43" s="104">
        <v>3</v>
      </c>
      <c r="G43" s="104">
        <v>7</v>
      </c>
      <c r="H43" s="104">
        <v>1</v>
      </c>
      <c r="I43" s="104">
        <v>3</v>
      </c>
      <c r="J43" s="104">
        <f t="shared" si="0"/>
        <v>14</v>
      </c>
      <c r="K43" s="47"/>
    </row>
    <row r="44" spans="1:11" ht="25.5">
      <c r="A44" s="104">
        <v>37</v>
      </c>
      <c r="B44" s="99" t="s">
        <v>156</v>
      </c>
      <c r="C44" s="92" t="s">
        <v>60</v>
      </c>
      <c r="D44" s="99" t="s">
        <v>26</v>
      </c>
      <c r="E44" s="103" t="s">
        <v>75</v>
      </c>
      <c r="F44" s="104">
        <v>6</v>
      </c>
      <c r="G44" s="104">
        <v>2</v>
      </c>
      <c r="H44" s="104">
        <v>3</v>
      </c>
      <c r="I44" s="104">
        <v>3</v>
      </c>
      <c r="J44" s="104">
        <f t="shared" si="0"/>
        <v>14</v>
      </c>
      <c r="K44" s="47"/>
    </row>
    <row r="45" spans="1:11">
      <c r="A45" s="104">
        <v>38</v>
      </c>
      <c r="B45" s="99" t="s">
        <v>285</v>
      </c>
      <c r="C45" s="92" t="s">
        <v>60</v>
      </c>
      <c r="D45" s="99" t="s">
        <v>14</v>
      </c>
      <c r="E45" s="103" t="s">
        <v>263</v>
      </c>
      <c r="F45" s="104">
        <v>6</v>
      </c>
      <c r="G45" s="104">
        <v>2</v>
      </c>
      <c r="H45" s="104">
        <v>3</v>
      </c>
      <c r="I45" s="104">
        <v>3</v>
      </c>
      <c r="J45" s="104">
        <f t="shared" si="0"/>
        <v>14</v>
      </c>
      <c r="K45" s="47"/>
    </row>
    <row r="46" spans="1:11" ht="25.5">
      <c r="A46" s="104">
        <v>39</v>
      </c>
      <c r="B46" s="99" t="s">
        <v>84</v>
      </c>
      <c r="C46" s="92" t="s">
        <v>60</v>
      </c>
      <c r="D46" s="99" t="s">
        <v>26</v>
      </c>
      <c r="E46" s="103" t="s">
        <v>75</v>
      </c>
      <c r="F46" s="104">
        <v>5</v>
      </c>
      <c r="G46" s="104">
        <v>2</v>
      </c>
      <c r="H46" s="104">
        <v>3</v>
      </c>
      <c r="I46" s="104">
        <v>3</v>
      </c>
      <c r="J46" s="104">
        <f t="shared" si="0"/>
        <v>13</v>
      </c>
      <c r="K46" s="47"/>
    </row>
    <row r="47" spans="1:11" ht="38.25">
      <c r="A47" s="104">
        <v>40</v>
      </c>
      <c r="B47" s="99" t="s">
        <v>286</v>
      </c>
      <c r="C47" s="92" t="s">
        <v>60</v>
      </c>
      <c r="D47" s="99" t="s">
        <v>302</v>
      </c>
      <c r="E47" s="103" t="s">
        <v>306</v>
      </c>
      <c r="F47" s="104">
        <v>7</v>
      </c>
      <c r="G47" s="104">
        <v>2</v>
      </c>
      <c r="H47" s="104">
        <v>1</v>
      </c>
      <c r="I47" s="104">
        <v>3</v>
      </c>
      <c r="J47" s="104">
        <f t="shared" si="0"/>
        <v>13</v>
      </c>
      <c r="K47" s="47"/>
    </row>
    <row r="48" spans="1:11" ht="25.5">
      <c r="A48" s="104">
        <v>41</v>
      </c>
      <c r="B48" s="99" t="s">
        <v>112</v>
      </c>
      <c r="C48" s="92" t="s">
        <v>60</v>
      </c>
      <c r="D48" s="99" t="s">
        <v>26</v>
      </c>
      <c r="E48" s="103" t="s">
        <v>61</v>
      </c>
      <c r="F48" s="104">
        <v>7</v>
      </c>
      <c r="G48" s="104">
        <v>2</v>
      </c>
      <c r="H48" s="104">
        <v>1</v>
      </c>
      <c r="I48" s="104">
        <v>3</v>
      </c>
      <c r="J48" s="104">
        <f t="shared" si="0"/>
        <v>13</v>
      </c>
      <c r="K48" s="47"/>
    </row>
    <row r="49" spans="1:11">
      <c r="A49" s="104">
        <v>42</v>
      </c>
      <c r="B49" s="99" t="s">
        <v>287</v>
      </c>
      <c r="C49" s="92" t="s">
        <v>60</v>
      </c>
      <c r="D49" s="99" t="s">
        <v>14</v>
      </c>
      <c r="E49" s="103" t="s">
        <v>263</v>
      </c>
      <c r="F49" s="104">
        <v>7</v>
      </c>
      <c r="G49" s="104">
        <v>2</v>
      </c>
      <c r="H49" s="104">
        <v>0</v>
      </c>
      <c r="I49" s="104">
        <v>3</v>
      </c>
      <c r="J49" s="104">
        <f t="shared" si="0"/>
        <v>12</v>
      </c>
      <c r="K49" s="47"/>
    </row>
    <row r="50" spans="1:11">
      <c r="A50" s="104">
        <v>43</v>
      </c>
      <c r="B50" s="99" t="s">
        <v>212</v>
      </c>
      <c r="C50" s="92" t="s">
        <v>60</v>
      </c>
      <c r="D50" s="99" t="s">
        <v>14</v>
      </c>
      <c r="E50" s="103" t="s">
        <v>15</v>
      </c>
      <c r="F50" s="104">
        <v>6</v>
      </c>
      <c r="G50" s="104">
        <v>2</v>
      </c>
      <c r="H50" s="104">
        <v>1</v>
      </c>
      <c r="I50" s="104">
        <v>3</v>
      </c>
      <c r="J50" s="104">
        <f t="shared" si="0"/>
        <v>12</v>
      </c>
      <c r="K50" s="47"/>
    </row>
    <row r="51" spans="1:11" ht="38.25">
      <c r="A51" s="104">
        <v>44</v>
      </c>
      <c r="B51" s="99" t="s">
        <v>288</v>
      </c>
      <c r="C51" s="92" t="s">
        <v>60</v>
      </c>
      <c r="D51" s="99" t="s">
        <v>302</v>
      </c>
      <c r="E51" s="103" t="s">
        <v>306</v>
      </c>
      <c r="F51" s="104">
        <v>4</v>
      </c>
      <c r="G51" s="104">
        <v>2</v>
      </c>
      <c r="H51" s="104">
        <v>2</v>
      </c>
      <c r="I51" s="104">
        <v>3</v>
      </c>
      <c r="J51" s="104">
        <f t="shared" si="0"/>
        <v>11</v>
      </c>
      <c r="K51" s="47"/>
    </row>
    <row r="52" spans="1:11" ht="25.5">
      <c r="A52" s="104">
        <v>45</v>
      </c>
      <c r="B52" s="99" t="s">
        <v>162</v>
      </c>
      <c r="C52" s="92" t="s">
        <v>60</v>
      </c>
      <c r="D52" s="99" t="s">
        <v>26</v>
      </c>
      <c r="E52" s="103" t="s">
        <v>75</v>
      </c>
      <c r="F52" s="104">
        <v>3</v>
      </c>
      <c r="G52" s="104">
        <v>5</v>
      </c>
      <c r="H52" s="104">
        <v>0</v>
      </c>
      <c r="I52" s="104">
        <v>3</v>
      </c>
      <c r="J52" s="104">
        <f t="shared" si="0"/>
        <v>11</v>
      </c>
      <c r="K52" s="47"/>
    </row>
    <row r="53" spans="1:11">
      <c r="A53" s="104">
        <v>46</v>
      </c>
      <c r="B53" s="99" t="s">
        <v>113</v>
      </c>
      <c r="C53" s="92" t="s">
        <v>60</v>
      </c>
      <c r="D53" s="99" t="s">
        <v>14</v>
      </c>
      <c r="E53" s="103" t="s">
        <v>15</v>
      </c>
      <c r="F53" s="104">
        <v>1</v>
      </c>
      <c r="G53" s="104">
        <v>6</v>
      </c>
      <c r="H53" s="104">
        <v>0</v>
      </c>
      <c r="I53" s="104">
        <v>3</v>
      </c>
      <c r="J53" s="104">
        <f t="shared" si="0"/>
        <v>10</v>
      </c>
      <c r="K53" s="47"/>
    </row>
    <row r="54" spans="1:11" ht="25.5">
      <c r="A54" s="104">
        <v>47</v>
      </c>
      <c r="B54" s="99" t="s">
        <v>127</v>
      </c>
      <c r="C54" s="92" t="s">
        <v>60</v>
      </c>
      <c r="D54" s="99" t="s">
        <v>30</v>
      </c>
      <c r="E54" s="103" t="s">
        <v>66</v>
      </c>
      <c r="F54" s="104">
        <v>0</v>
      </c>
      <c r="G54" s="104">
        <v>7</v>
      </c>
      <c r="H54" s="104">
        <v>0</v>
      </c>
      <c r="I54" s="104">
        <v>3</v>
      </c>
      <c r="J54" s="104">
        <f t="shared" si="0"/>
        <v>10</v>
      </c>
      <c r="K54" s="47"/>
    </row>
    <row r="55" spans="1:11" ht="38.25">
      <c r="A55" s="104">
        <v>48</v>
      </c>
      <c r="B55" s="99" t="s">
        <v>289</v>
      </c>
      <c r="C55" s="92" t="s">
        <v>60</v>
      </c>
      <c r="D55" s="99" t="s">
        <v>303</v>
      </c>
      <c r="E55" s="103" t="s">
        <v>307</v>
      </c>
      <c r="F55" s="104">
        <v>5</v>
      </c>
      <c r="G55" s="104">
        <v>2</v>
      </c>
      <c r="H55" s="104">
        <v>0</v>
      </c>
      <c r="I55" s="104">
        <v>3</v>
      </c>
      <c r="J55" s="104">
        <f t="shared" si="0"/>
        <v>10</v>
      </c>
      <c r="K55" s="47"/>
    </row>
    <row r="56" spans="1:11" ht="25.5">
      <c r="A56" s="104">
        <v>49</v>
      </c>
      <c r="B56" s="99" t="s">
        <v>211</v>
      </c>
      <c r="C56" s="92" t="s">
        <v>60</v>
      </c>
      <c r="D56" s="99" t="s">
        <v>26</v>
      </c>
      <c r="E56" s="103" t="s">
        <v>75</v>
      </c>
      <c r="F56" s="104">
        <v>5</v>
      </c>
      <c r="G56" s="104">
        <v>2</v>
      </c>
      <c r="H56" s="104">
        <v>0</v>
      </c>
      <c r="I56" s="104">
        <v>3</v>
      </c>
      <c r="J56" s="104">
        <f t="shared" si="0"/>
        <v>10</v>
      </c>
      <c r="K56" s="47"/>
    </row>
    <row r="57" spans="1:11" ht="25.5">
      <c r="A57" s="104">
        <v>50</v>
      </c>
      <c r="B57" s="101" t="s">
        <v>254</v>
      </c>
      <c r="C57" s="104" t="s">
        <v>60</v>
      </c>
      <c r="D57" s="101" t="s">
        <v>20</v>
      </c>
      <c r="E57" s="102" t="s">
        <v>116</v>
      </c>
      <c r="F57" s="104">
        <v>7</v>
      </c>
      <c r="G57" s="104">
        <v>0</v>
      </c>
      <c r="H57" s="104">
        <v>0</v>
      </c>
      <c r="I57" s="104">
        <v>3</v>
      </c>
      <c r="J57" s="104">
        <f t="shared" si="0"/>
        <v>10</v>
      </c>
      <c r="K57" s="47"/>
    </row>
    <row r="58" spans="1:11" ht="38.25">
      <c r="A58" s="104">
        <v>51</v>
      </c>
      <c r="B58" s="99" t="s">
        <v>290</v>
      </c>
      <c r="C58" s="92" t="s">
        <v>60</v>
      </c>
      <c r="D58" s="99" t="s">
        <v>303</v>
      </c>
      <c r="E58" s="103" t="s">
        <v>307</v>
      </c>
      <c r="F58" s="104">
        <v>3</v>
      </c>
      <c r="G58" s="104">
        <v>2</v>
      </c>
      <c r="H58" s="104">
        <v>1</v>
      </c>
      <c r="I58" s="104">
        <v>3</v>
      </c>
      <c r="J58" s="104">
        <f t="shared" si="0"/>
        <v>9</v>
      </c>
      <c r="K58" s="47"/>
    </row>
    <row r="59" spans="1:11">
      <c r="A59" s="104">
        <v>52</v>
      </c>
      <c r="B59" s="99" t="s">
        <v>291</v>
      </c>
      <c r="C59" s="92" t="s">
        <v>60</v>
      </c>
      <c r="D59" s="99" t="s">
        <v>14</v>
      </c>
      <c r="E59" s="103" t="s">
        <v>263</v>
      </c>
      <c r="F59" s="104">
        <v>0</v>
      </c>
      <c r="G59" s="104">
        <v>6</v>
      </c>
      <c r="H59" s="104">
        <v>0</v>
      </c>
      <c r="I59" s="104">
        <v>3</v>
      </c>
      <c r="J59" s="104">
        <f t="shared" si="0"/>
        <v>9</v>
      </c>
      <c r="K59" s="47"/>
    </row>
    <row r="60" spans="1:11" ht="25.5">
      <c r="A60" s="104">
        <v>53</v>
      </c>
      <c r="B60" s="99" t="s">
        <v>82</v>
      </c>
      <c r="C60" s="92" t="s">
        <v>60</v>
      </c>
      <c r="D60" s="99" t="s">
        <v>26</v>
      </c>
      <c r="E60" s="103" t="s">
        <v>61</v>
      </c>
      <c r="F60" s="104">
        <v>2</v>
      </c>
      <c r="G60" s="104">
        <v>2</v>
      </c>
      <c r="H60" s="104">
        <v>1</v>
      </c>
      <c r="I60" s="104">
        <v>3</v>
      </c>
      <c r="J60" s="104">
        <f t="shared" si="0"/>
        <v>8</v>
      </c>
      <c r="K60" s="47"/>
    </row>
    <row r="61" spans="1:11" ht="29.25" customHeight="1">
      <c r="A61" s="104">
        <v>54</v>
      </c>
      <c r="B61" s="99" t="s">
        <v>120</v>
      </c>
      <c r="C61" s="92" t="s">
        <v>60</v>
      </c>
      <c r="D61" s="99" t="s">
        <v>30</v>
      </c>
      <c r="E61" s="103" t="s">
        <v>66</v>
      </c>
      <c r="F61" s="104">
        <v>2</v>
      </c>
      <c r="G61" s="104">
        <v>2</v>
      </c>
      <c r="H61" s="104">
        <v>1</v>
      </c>
      <c r="I61" s="104">
        <v>3</v>
      </c>
      <c r="J61" s="104">
        <f t="shared" si="0"/>
        <v>8</v>
      </c>
      <c r="K61" s="47"/>
    </row>
    <row r="62" spans="1:11">
      <c r="A62" s="104">
        <v>55</v>
      </c>
      <c r="B62" s="99" t="s">
        <v>292</v>
      </c>
      <c r="C62" s="92" t="s">
        <v>60</v>
      </c>
      <c r="D62" s="99" t="s">
        <v>14</v>
      </c>
      <c r="E62" s="103" t="s">
        <v>263</v>
      </c>
      <c r="F62" s="104">
        <v>1</v>
      </c>
      <c r="G62" s="104">
        <v>4</v>
      </c>
      <c r="H62" s="104">
        <v>0</v>
      </c>
      <c r="I62" s="104">
        <v>3</v>
      </c>
      <c r="J62" s="104">
        <f t="shared" si="0"/>
        <v>8</v>
      </c>
      <c r="K62" s="47"/>
    </row>
    <row r="63" spans="1:11" ht="25.5">
      <c r="A63" s="104">
        <v>56</v>
      </c>
      <c r="B63" s="99" t="s">
        <v>293</v>
      </c>
      <c r="C63" s="92" t="s">
        <v>60</v>
      </c>
      <c r="D63" s="99" t="s">
        <v>304</v>
      </c>
      <c r="E63" s="103" t="s">
        <v>308</v>
      </c>
      <c r="F63" s="104">
        <v>1</v>
      </c>
      <c r="G63" s="104">
        <v>1</v>
      </c>
      <c r="H63" s="104">
        <v>2</v>
      </c>
      <c r="I63" s="104">
        <v>3</v>
      </c>
      <c r="J63" s="104">
        <f t="shared" si="0"/>
        <v>7</v>
      </c>
      <c r="K63" s="47"/>
    </row>
    <row r="64" spans="1:11">
      <c r="A64" s="104">
        <v>57</v>
      </c>
      <c r="B64" s="99" t="s">
        <v>294</v>
      </c>
      <c r="C64" s="92" t="s">
        <v>60</v>
      </c>
      <c r="D64" s="99" t="s">
        <v>14</v>
      </c>
      <c r="E64" s="103" t="s">
        <v>263</v>
      </c>
      <c r="F64" s="104">
        <v>2</v>
      </c>
      <c r="G64" s="104">
        <v>2</v>
      </c>
      <c r="H64" s="104">
        <v>0</v>
      </c>
      <c r="I64" s="104">
        <v>3</v>
      </c>
      <c r="J64" s="104">
        <f t="shared" si="0"/>
        <v>7</v>
      </c>
      <c r="K64" s="47"/>
    </row>
    <row r="65" spans="1:11" ht="25.5">
      <c r="A65" s="104">
        <v>58</v>
      </c>
      <c r="B65" s="99" t="s">
        <v>132</v>
      </c>
      <c r="C65" s="92" t="s">
        <v>60</v>
      </c>
      <c r="D65" s="99" t="s">
        <v>26</v>
      </c>
      <c r="E65" s="103" t="s">
        <v>61</v>
      </c>
      <c r="F65" s="104">
        <v>1</v>
      </c>
      <c r="G65" s="104">
        <v>2</v>
      </c>
      <c r="H65" s="104">
        <v>1</v>
      </c>
      <c r="I65" s="104">
        <v>3</v>
      </c>
      <c r="J65" s="104">
        <f t="shared" si="0"/>
        <v>7</v>
      </c>
      <c r="K65" s="47"/>
    </row>
    <row r="66" spans="1:11">
      <c r="A66" s="104">
        <v>59</v>
      </c>
      <c r="B66" s="99" t="s">
        <v>295</v>
      </c>
      <c r="C66" s="92" t="s">
        <v>60</v>
      </c>
      <c r="D66" s="99" t="s">
        <v>14</v>
      </c>
      <c r="E66" s="103" t="s">
        <v>263</v>
      </c>
      <c r="F66" s="104">
        <v>0</v>
      </c>
      <c r="G66" s="104">
        <v>4</v>
      </c>
      <c r="H66" s="104">
        <v>0</v>
      </c>
      <c r="I66" s="104">
        <v>3</v>
      </c>
      <c r="J66" s="104">
        <f t="shared" si="0"/>
        <v>7</v>
      </c>
      <c r="K66" s="47"/>
    </row>
    <row r="67" spans="1:11" ht="30">
      <c r="A67" s="104">
        <v>60</v>
      </c>
      <c r="B67" s="68" t="s">
        <v>296</v>
      </c>
      <c r="C67" s="130" t="s">
        <v>60</v>
      </c>
      <c r="D67" s="68" t="s">
        <v>253</v>
      </c>
      <c r="E67" s="128" t="s">
        <v>255</v>
      </c>
      <c r="F67" s="130">
        <v>2</v>
      </c>
      <c r="G67" s="130">
        <v>1</v>
      </c>
      <c r="H67" s="130">
        <v>1</v>
      </c>
      <c r="I67" s="104">
        <v>3</v>
      </c>
      <c r="J67" s="104">
        <f t="shared" si="0"/>
        <v>7</v>
      </c>
      <c r="K67" s="47"/>
    </row>
    <row r="68" spans="1:11">
      <c r="A68" s="104">
        <v>61</v>
      </c>
      <c r="B68" s="99" t="s">
        <v>297</v>
      </c>
      <c r="C68" s="92" t="s">
        <v>60</v>
      </c>
      <c r="D68" s="99" t="s">
        <v>14</v>
      </c>
      <c r="E68" s="103" t="s">
        <v>263</v>
      </c>
      <c r="F68" s="104">
        <v>0</v>
      </c>
      <c r="G68" s="104">
        <v>2</v>
      </c>
      <c r="H68" s="104">
        <v>1</v>
      </c>
      <c r="I68" s="104">
        <v>3</v>
      </c>
      <c r="J68" s="104">
        <f t="shared" si="0"/>
        <v>6</v>
      </c>
      <c r="K68" s="47"/>
    </row>
    <row r="69" spans="1:11" ht="25.5">
      <c r="A69" s="104">
        <v>62</v>
      </c>
      <c r="B69" s="99" t="s">
        <v>65</v>
      </c>
      <c r="C69" s="92" t="s">
        <v>60</v>
      </c>
      <c r="D69" s="99" t="s">
        <v>30</v>
      </c>
      <c r="E69" s="103" t="s">
        <v>66</v>
      </c>
      <c r="F69" s="104">
        <v>1</v>
      </c>
      <c r="G69" s="104">
        <v>1</v>
      </c>
      <c r="H69" s="104">
        <v>0</v>
      </c>
      <c r="I69" s="104">
        <v>3</v>
      </c>
      <c r="J69" s="104">
        <f t="shared" si="0"/>
        <v>5</v>
      </c>
      <c r="K69" s="47"/>
    </row>
    <row r="70" spans="1:11" ht="25.5">
      <c r="A70" s="104">
        <v>63</v>
      </c>
      <c r="B70" s="99" t="s">
        <v>109</v>
      </c>
      <c r="C70" s="92" t="s">
        <v>60</v>
      </c>
      <c r="D70" s="99" t="s">
        <v>30</v>
      </c>
      <c r="E70" s="103" t="s">
        <v>66</v>
      </c>
      <c r="F70" s="104">
        <v>1</v>
      </c>
      <c r="G70" s="104">
        <v>1</v>
      </c>
      <c r="H70" s="104">
        <v>0</v>
      </c>
      <c r="I70" s="104">
        <v>3</v>
      </c>
      <c r="J70" s="104">
        <f t="shared" si="0"/>
        <v>5</v>
      </c>
      <c r="K70" s="47"/>
    </row>
    <row r="71" spans="1:11" ht="25.5">
      <c r="A71" s="104">
        <v>64</v>
      </c>
      <c r="B71" s="99" t="s">
        <v>114</v>
      </c>
      <c r="C71" s="92" t="s">
        <v>60</v>
      </c>
      <c r="D71" s="99" t="s">
        <v>30</v>
      </c>
      <c r="E71" s="103" t="s">
        <v>66</v>
      </c>
      <c r="F71" s="104">
        <v>1</v>
      </c>
      <c r="G71" s="104">
        <v>1</v>
      </c>
      <c r="H71" s="104">
        <v>0</v>
      </c>
      <c r="I71" s="104">
        <v>3</v>
      </c>
      <c r="J71" s="104">
        <f t="shared" si="0"/>
        <v>5</v>
      </c>
      <c r="K71" s="47"/>
    </row>
    <row r="72" spans="1:11" ht="25.5">
      <c r="A72" s="104">
        <v>65</v>
      </c>
      <c r="B72" s="99" t="s">
        <v>157</v>
      </c>
      <c r="C72" s="92" t="s">
        <v>60</v>
      </c>
      <c r="D72" s="99" t="s">
        <v>158</v>
      </c>
      <c r="E72" s="103" t="s">
        <v>159</v>
      </c>
      <c r="F72" s="104">
        <v>1</v>
      </c>
      <c r="G72" s="104">
        <v>0</v>
      </c>
      <c r="H72" s="104">
        <v>0</v>
      </c>
      <c r="I72" s="104">
        <v>3</v>
      </c>
      <c r="J72" s="104">
        <f t="shared" ref="J72:J83" si="1">SUM(F72:I72)</f>
        <v>4</v>
      </c>
      <c r="K72" s="47"/>
    </row>
    <row r="73" spans="1:11" ht="25.5">
      <c r="A73" s="104">
        <v>66</v>
      </c>
      <c r="B73" s="99" t="s">
        <v>217</v>
      </c>
      <c r="C73" s="92" t="s">
        <v>60</v>
      </c>
      <c r="D73" s="99" t="s">
        <v>1</v>
      </c>
      <c r="E73" s="103" t="s">
        <v>159</v>
      </c>
      <c r="F73" s="104">
        <v>1</v>
      </c>
      <c r="G73" s="104">
        <v>0</v>
      </c>
      <c r="H73" s="104">
        <v>0</v>
      </c>
      <c r="I73" s="104">
        <v>3</v>
      </c>
      <c r="J73" s="104">
        <f t="shared" si="1"/>
        <v>4</v>
      </c>
      <c r="K73" s="47"/>
    </row>
    <row r="74" spans="1:11">
      <c r="A74" s="104">
        <v>67</v>
      </c>
      <c r="B74" s="101" t="s">
        <v>298</v>
      </c>
      <c r="C74" s="104" t="s">
        <v>60</v>
      </c>
      <c r="D74" s="101" t="s">
        <v>253</v>
      </c>
      <c r="E74" s="102" t="s">
        <v>255</v>
      </c>
      <c r="F74" s="104">
        <v>1</v>
      </c>
      <c r="G74" s="104">
        <v>0</v>
      </c>
      <c r="H74" s="104">
        <v>0</v>
      </c>
      <c r="I74" s="104">
        <v>3</v>
      </c>
      <c r="J74" s="104">
        <f t="shared" si="1"/>
        <v>4</v>
      </c>
      <c r="K74" s="47"/>
    </row>
    <row r="75" spans="1:11">
      <c r="A75" s="104">
        <v>68</v>
      </c>
      <c r="B75" s="99" t="s">
        <v>299</v>
      </c>
      <c r="C75" s="92" t="s">
        <v>60</v>
      </c>
      <c r="D75" s="99" t="s">
        <v>14</v>
      </c>
      <c r="E75" s="103" t="s">
        <v>263</v>
      </c>
      <c r="F75" s="104">
        <v>0</v>
      </c>
      <c r="G75" s="104">
        <v>0</v>
      </c>
      <c r="H75" s="104">
        <v>0</v>
      </c>
      <c r="I75" s="104">
        <v>3</v>
      </c>
      <c r="J75" s="104">
        <f t="shared" si="1"/>
        <v>3</v>
      </c>
      <c r="K75" s="47"/>
    </row>
    <row r="76" spans="1:11">
      <c r="A76" s="104">
        <v>69</v>
      </c>
      <c r="B76" s="99" t="s">
        <v>300</v>
      </c>
      <c r="C76" s="92" t="s">
        <v>60</v>
      </c>
      <c r="D76" s="99" t="s">
        <v>14</v>
      </c>
      <c r="E76" s="103" t="s">
        <v>263</v>
      </c>
      <c r="F76" s="104">
        <v>0</v>
      </c>
      <c r="G76" s="104">
        <v>0</v>
      </c>
      <c r="H76" s="104">
        <v>0</v>
      </c>
      <c r="I76" s="104">
        <v>3</v>
      </c>
      <c r="J76" s="104">
        <f t="shared" si="1"/>
        <v>3</v>
      </c>
      <c r="K76" s="47"/>
    </row>
    <row r="77" spans="1:11" ht="25.5">
      <c r="A77" s="104">
        <v>70</v>
      </c>
      <c r="B77" s="99" t="s">
        <v>85</v>
      </c>
      <c r="C77" s="92" t="s">
        <v>60</v>
      </c>
      <c r="D77" s="99" t="s">
        <v>86</v>
      </c>
      <c r="E77" s="103" t="s">
        <v>87</v>
      </c>
      <c r="F77" s="104">
        <v>0</v>
      </c>
      <c r="G77" s="104">
        <v>0</v>
      </c>
      <c r="H77" s="104">
        <v>0</v>
      </c>
      <c r="I77" s="104">
        <v>3</v>
      </c>
      <c r="J77" s="104">
        <f t="shared" si="1"/>
        <v>3</v>
      </c>
      <c r="K77" s="47"/>
    </row>
    <row r="78" spans="1:11" ht="43.5" customHeight="1">
      <c r="A78" s="104">
        <v>71</v>
      </c>
      <c r="B78" s="99" t="s">
        <v>301</v>
      </c>
      <c r="C78" s="92" t="s">
        <v>60</v>
      </c>
      <c r="D78" s="99" t="s">
        <v>302</v>
      </c>
      <c r="E78" s="103" t="s">
        <v>306</v>
      </c>
      <c r="F78" s="104">
        <v>0</v>
      </c>
      <c r="G78" s="104">
        <v>0</v>
      </c>
      <c r="H78" s="104">
        <v>0</v>
      </c>
      <c r="I78" s="104">
        <v>3</v>
      </c>
      <c r="J78" s="104">
        <f t="shared" si="1"/>
        <v>3</v>
      </c>
      <c r="K78" s="47"/>
    </row>
    <row r="79" spans="1:11">
      <c r="A79" s="104">
        <v>72</v>
      </c>
      <c r="B79" s="99" t="s">
        <v>247</v>
      </c>
      <c r="C79" s="92" t="s">
        <v>60</v>
      </c>
      <c r="D79" s="99" t="s">
        <v>14</v>
      </c>
      <c r="E79" s="103" t="s">
        <v>305</v>
      </c>
      <c r="F79" s="104">
        <v>0</v>
      </c>
      <c r="G79" s="104">
        <v>0</v>
      </c>
      <c r="H79" s="104">
        <v>0</v>
      </c>
      <c r="I79" s="104">
        <v>3</v>
      </c>
      <c r="J79" s="104">
        <f t="shared" si="1"/>
        <v>3</v>
      </c>
      <c r="K79" s="47"/>
    </row>
    <row r="80" spans="1:11" ht="25.5">
      <c r="A80" s="104">
        <v>73</v>
      </c>
      <c r="B80" s="99" t="s">
        <v>104</v>
      </c>
      <c r="C80" s="92" t="s">
        <v>60</v>
      </c>
      <c r="D80" s="99" t="s">
        <v>115</v>
      </c>
      <c r="E80" s="103" t="s">
        <v>116</v>
      </c>
      <c r="F80" s="104">
        <v>0</v>
      </c>
      <c r="G80" s="104">
        <v>0</v>
      </c>
      <c r="H80" s="104">
        <v>0</v>
      </c>
      <c r="I80" s="104">
        <v>3</v>
      </c>
      <c r="J80" s="104">
        <f t="shared" si="1"/>
        <v>3</v>
      </c>
      <c r="K80" s="47"/>
    </row>
    <row r="81" spans="1:11" ht="25.5">
      <c r="A81" s="104">
        <v>74</v>
      </c>
      <c r="B81" s="99" t="s">
        <v>157</v>
      </c>
      <c r="C81" s="92" t="s">
        <v>60</v>
      </c>
      <c r="D81" s="99" t="s">
        <v>160</v>
      </c>
      <c r="E81" s="103" t="s">
        <v>87</v>
      </c>
      <c r="F81" s="104">
        <v>0</v>
      </c>
      <c r="G81" s="104">
        <v>0</v>
      </c>
      <c r="H81" s="104">
        <v>0</v>
      </c>
      <c r="I81" s="104">
        <v>3</v>
      </c>
      <c r="J81" s="104">
        <f t="shared" si="1"/>
        <v>3</v>
      </c>
      <c r="K81" s="47"/>
    </row>
    <row r="82" spans="1:11" ht="25.5">
      <c r="A82" s="104">
        <v>75</v>
      </c>
      <c r="B82" s="99" t="s">
        <v>210</v>
      </c>
      <c r="C82" s="92" t="s">
        <v>60</v>
      </c>
      <c r="D82" s="99" t="s">
        <v>30</v>
      </c>
      <c r="E82" s="103" t="s">
        <v>66</v>
      </c>
      <c r="F82" s="104">
        <v>0</v>
      </c>
      <c r="G82" s="104">
        <v>0</v>
      </c>
      <c r="H82" s="104">
        <v>0</v>
      </c>
      <c r="I82" s="104">
        <v>3</v>
      </c>
      <c r="J82" s="104">
        <f t="shared" si="1"/>
        <v>3</v>
      </c>
      <c r="K82" s="47"/>
    </row>
    <row r="83" spans="1:11" ht="25.5">
      <c r="A83" s="104">
        <v>76</v>
      </c>
      <c r="B83" s="99" t="s">
        <v>218</v>
      </c>
      <c r="C83" s="92" t="s">
        <v>60</v>
      </c>
      <c r="D83" s="99" t="s">
        <v>30</v>
      </c>
      <c r="E83" s="99" t="s">
        <v>66</v>
      </c>
      <c r="F83" s="104">
        <v>0</v>
      </c>
      <c r="G83" s="104">
        <v>0</v>
      </c>
      <c r="H83" s="104">
        <v>0</v>
      </c>
      <c r="I83" s="104">
        <v>3</v>
      </c>
      <c r="J83" s="104">
        <f t="shared" si="1"/>
        <v>3</v>
      </c>
      <c r="K83" s="47"/>
    </row>
  </sheetData>
  <sortState ref="A8:M83">
    <sortCondition descending="1" ref="J8:J83"/>
  </sortState>
  <mergeCells count="1">
    <mergeCell ref="B4:J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4"/>
  <sheetViews>
    <sheetView topLeftCell="A19" workbookViewId="0">
      <selection activeCell="J26" sqref="J26"/>
    </sheetView>
  </sheetViews>
  <sheetFormatPr defaultRowHeight="14.25"/>
  <cols>
    <col min="1" max="1" width="6.42578125" style="54" customWidth="1"/>
    <col min="2" max="2" width="19.42578125" style="53" customWidth="1"/>
    <col min="3" max="3" width="7.42578125" style="54" customWidth="1"/>
    <col min="4" max="4" width="20.85546875" style="61" customWidth="1"/>
    <col min="5" max="5" width="16.28515625" style="61" customWidth="1"/>
    <col min="6" max="6" width="7.7109375" style="55" customWidth="1"/>
    <col min="7" max="7" width="7.5703125" style="53" customWidth="1"/>
    <col min="8" max="8" width="7" style="53" customWidth="1"/>
    <col min="9" max="9" width="9.140625" style="53"/>
    <col min="10" max="10" width="11.28515625" style="53" bestFit="1" customWidth="1"/>
    <col min="11" max="16384" width="9.140625" style="53"/>
  </cols>
  <sheetData>
    <row r="1" spans="1:10">
      <c r="C1" s="54" t="s">
        <v>1</v>
      </c>
      <c r="D1" s="53"/>
    </row>
    <row r="2" spans="1:10">
      <c r="C2" s="54" t="s">
        <v>0</v>
      </c>
      <c r="D2" s="53"/>
    </row>
    <row r="4" spans="1:10" ht="15">
      <c r="B4" s="139" t="s">
        <v>328</v>
      </c>
      <c r="C4" s="139"/>
      <c r="D4" s="139"/>
      <c r="E4" s="139"/>
      <c r="F4" s="139"/>
    </row>
    <row r="5" spans="1:10">
      <c r="A5" s="110"/>
      <c r="B5" s="109"/>
      <c r="C5" s="110"/>
      <c r="D5" s="111"/>
      <c r="E5" s="111"/>
      <c r="F5" s="112"/>
      <c r="G5" s="109"/>
      <c r="H5" s="109"/>
      <c r="I5" s="109"/>
      <c r="J5" s="109"/>
    </row>
    <row r="6" spans="1:10">
      <c r="A6" s="110"/>
      <c r="B6" s="109"/>
      <c r="C6" s="110"/>
      <c r="D6" s="111"/>
      <c r="E6" s="111"/>
      <c r="F6" s="120"/>
      <c r="G6" s="110"/>
      <c r="H6" s="110"/>
      <c r="I6" s="110"/>
      <c r="J6" s="109"/>
    </row>
    <row r="7" spans="1:10" ht="25.5">
      <c r="A7" s="90" t="s">
        <v>8</v>
      </c>
      <c r="B7" s="90" t="s">
        <v>4</v>
      </c>
      <c r="C7" s="90" t="s">
        <v>5</v>
      </c>
      <c r="D7" s="90" t="s">
        <v>6</v>
      </c>
      <c r="E7" s="90" t="s">
        <v>7</v>
      </c>
      <c r="F7" s="90" t="s">
        <v>258</v>
      </c>
      <c r="G7" s="90" t="s">
        <v>259</v>
      </c>
      <c r="H7" s="90" t="s">
        <v>260</v>
      </c>
      <c r="I7" s="90" t="s">
        <v>261</v>
      </c>
      <c r="J7" s="90"/>
    </row>
    <row r="8" spans="1:10" ht="25.5">
      <c r="A8" s="121">
        <v>1</v>
      </c>
      <c r="B8" s="118" t="s">
        <v>164</v>
      </c>
      <c r="C8" s="122" t="s">
        <v>143</v>
      </c>
      <c r="D8" s="118" t="s">
        <v>14</v>
      </c>
      <c r="E8" s="119" t="s">
        <v>15</v>
      </c>
      <c r="F8" s="121">
        <v>10</v>
      </c>
      <c r="G8" s="121">
        <v>9</v>
      </c>
      <c r="H8" s="121">
        <v>8</v>
      </c>
      <c r="I8" s="121">
        <f t="shared" ref="I8" si="0">SUM(F8:H8)</f>
        <v>27</v>
      </c>
      <c r="J8" s="117" t="s">
        <v>265</v>
      </c>
    </row>
    <row r="9" spans="1:10">
      <c r="A9" s="104">
        <v>2</v>
      </c>
      <c r="B9" s="99" t="s">
        <v>310</v>
      </c>
      <c r="C9" s="92" t="s">
        <v>143</v>
      </c>
      <c r="D9" s="99" t="s">
        <v>14</v>
      </c>
      <c r="E9" s="86" t="s">
        <v>263</v>
      </c>
      <c r="F9" s="104">
        <v>10</v>
      </c>
      <c r="G9" s="104">
        <v>9.5</v>
      </c>
      <c r="H9" s="104">
        <v>2.5</v>
      </c>
      <c r="I9" s="104">
        <f t="shared" ref="I9:I45" si="1">SUM(F9:H9)</f>
        <v>22</v>
      </c>
      <c r="J9" s="101" t="s">
        <v>265</v>
      </c>
    </row>
    <row r="10" spans="1:10" ht="38.25">
      <c r="A10" s="104">
        <v>3</v>
      </c>
      <c r="B10" s="99" t="s">
        <v>184</v>
      </c>
      <c r="C10" s="92" t="s">
        <v>143</v>
      </c>
      <c r="D10" s="99" t="s">
        <v>26</v>
      </c>
      <c r="E10" s="86" t="s">
        <v>61</v>
      </c>
      <c r="F10" s="104">
        <v>4</v>
      </c>
      <c r="G10" s="104">
        <v>9</v>
      </c>
      <c r="H10" s="104">
        <v>7.5</v>
      </c>
      <c r="I10" s="104">
        <f t="shared" si="1"/>
        <v>20.5</v>
      </c>
      <c r="J10" s="101" t="s">
        <v>265</v>
      </c>
    </row>
    <row r="11" spans="1:10" ht="25.5">
      <c r="A11" s="104">
        <v>4</v>
      </c>
      <c r="B11" s="99" t="s">
        <v>144</v>
      </c>
      <c r="C11" s="92" t="s">
        <v>143</v>
      </c>
      <c r="D11" s="99" t="s">
        <v>14</v>
      </c>
      <c r="E11" s="86" t="s">
        <v>15</v>
      </c>
      <c r="F11" s="104">
        <v>5</v>
      </c>
      <c r="G11" s="104">
        <v>9</v>
      </c>
      <c r="H11" s="104">
        <v>5.5</v>
      </c>
      <c r="I11" s="104">
        <f t="shared" si="1"/>
        <v>19.5</v>
      </c>
      <c r="J11" s="101" t="s">
        <v>265</v>
      </c>
    </row>
    <row r="12" spans="1:10" ht="25.5">
      <c r="A12" s="104">
        <v>5</v>
      </c>
      <c r="B12" s="99" t="s">
        <v>165</v>
      </c>
      <c r="C12" s="92" t="s">
        <v>143</v>
      </c>
      <c r="D12" s="99" t="s">
        <v>14</v>
      </c>
      <c r="E12" s="86" t="s">
        <v>15</v>
      </c>
      <c r="F12" s="104">
        <v>4.5</v>
      </c>
      <c r="G12" s="104">
        <v>6</v>
      </c>
      <c r="H12" s="104">
        <v>7.5</v>
      </c>
      <c r="I12" s="104">
        <f t="shared" si="1"/>
        <v>18</v>
      </c>
      <c r="J12" s="101" t="s">
        <v>265</v>
      </c>
    </row>
    <row r="13" spans="1:10">
      <c r="A13" s="104">
        <v>6</v>
      </c>
      <c r="B13" s="99" t="s">
        <v>311</v>
      </c>
      <c r="C13" s="92" t="s">
        <v>143</v>
      </c>
      <c r="D13" s="99" t="s">
        <v>14</v>
      </c>
      <c r="E13" s="86" t="s">
        <v>263</v>
      </c>
      <c r="F13" s="104">
        <v>3.5</v>
      </c>
      <c r="G13" s="104">
        <v>9.5</v>
      </c>
      <c r="H13" s="104">
        <v>4.5</v>
      </c>
      <c r="I13" s="104">
        <f t="shared" si="1"/>
        <v>17.5</v>
      </c>
      <c r="J13" s="101" t="s">
        <v>265</v>
      </c>
    </row>
    <row r="14" spans="1:10" ht="25.5">
      <c r="A14" s="104">
        <v>7</v>
      </c>
      <c r="B14" s="106" t="s">
        <v>312</v>
      </c>
      <c r="C14" s="92" t="s">
        <v>143</v>
      </c>
      <c r="D14" s="99" t="s">
        <v>329</v>
      </c>
      <c r="E14" s="86" t="s">
        <v>331</v>
      </c>
      <c r="F14" s="104">
        <v>4</v>
      </c>
      <c r="G14" s="104">
        <v>10</v>
      </c>
      <c r="H14" s="104">
        <v>3</v>
      </c>
      <c r="I14" s="104">
        <f t="shared" si="1"/>
        <v>17</v>
      </c>
      <c r="J14" s="101" t="s">
        <v>265</v>
      </c>
    </row>
    <row r="15" spans="1:10" ht="38.25">
      <c r="A15" s="104">
        <v>8</v>
      </c>
      <c r="B15" s="99" t="s">
        <v>189</v>
      </c>
      <c r="C15" s="92" t="s">
        <v>143</v>
      </c>
      <c r="D15" s="99" t="s">
        <v>26</v>
      </c>
      <c r="E15" s="86" t="s">
        <v>75</v>
      </c>
      <c r="F15" s="104">
        <v>6</v>
      </c>
      <c r="G15" s="104">
        <v>8</v>
      </c>
      <c r="H15" s="104">
        <v>2.5</v>
      </c>
      <c r="I15" s="104">
        <f t="shared" si="1"/>
        <v>16.5</v>
      </c>
      <c r="J15" s="101" t="s">
        <v>265</v>
      </c>
    </row>
    <row r="16" spans="1:10">
      <c r="A16" s="104">
        <v>9</v>
      </c>
      <c r="B16" s="99" t="s">
        <v>313</v>
      </c>
      <c r="C16" s="92" t="s">
        <v>143</v>
      </c>
      <c r="D16" s="99" t="s">
        <v>14</v>
      </c>
      <c r="E16" s="86" t="s">
        <v>263</v>
      </c>
      <c r="F16" s="104">
        <v>3.5</v>
      </c>
      <c r="G16" s="104">
        <v>7</v>
      </c>
      <c r="H16" s="104">
        <v>5.5</v>
      </c>
      <c r="I16" s="104">
        <f t="shared" si="1"/>
        <v>16</v>
      </c>
      <c r="J16" s="101" t="s">
        <v>265</v>
      </c>
    </row>
    <row r="17" spans="1:10" ht="25.5">
      <c r="A17" s="104">
        <v>10</v>
      </c>
      <c r="B17" s="99" t="s">
        <v>314</v>
      </c>
      <c r="C17" s="92" t="s">
        <v>143</v>
      </c>
      <c r="D17" s="99" t="s">
        <v>329</v>
      </c>
      <c r="E17" s="86" t="s">
        <v>331</v>
      </c>
      <c r="F17" s="104">
        <v>2.5</v>
      </c>
      <c r="G17" s="104">
        <v>7</v>
      </c>
      <c r="H17" s="104">
        <v>6.5</v>
      </c>
      <c r="I17" s="104">
        <f t="shared" si="1"/>
        <v>16</v>
      </c>
      <c r="J17" s="101" t="s">
        <v>265</v>
      </c>
    </row>
    <row r="18" spans="1:10" ht="38.25">
      <c r="A18" s="104">
        <v>11</v>
      </c>
      <c r="B18" s="99" t="s">
        <v>181</v>
      </c>
      <c r="C18" s="92" t="s">
        <v>143</v>
      </c>
      <c r="D18" s="99" t="s">
        <v>26</v>
      </c>
      <c r="E18" s="86" t="s">
        <v>61</v>
      </c>
      <c r="F18" s="104">
        <v>4</v>
      </c>
      <c r="G18" s="104">
        <v>9</v>
      </c>
      <c r="H18" s="104">
        <v>2.5</v>
      </c>
      <c r="I18" s="104">
        <f t="shared" si="1"/>
        <v>15.5</v>
      </c>
      <c r="J18" s="101" t="s">
        <v>265</v>
      </c>
    </row>
    <row r="19" spans="1:10" ht="38.25">
      <c r="A19" s="104">
        <v>12</v>
      </c>
      <c r="B19" s="99" t="s">
        <v>315</v>
      </c>
      <c r="C19" s="92" t="s">
        <v>143</v>
      </c>
      <c r="D19" s="99" t="s">
        <v>304</v>
      </c>
      <c r="E19" s="86" t="s">
        <v>332</v>
      </c>
      <c r="F19" s="104">
        <v>5</v>
      </c>
      <c r="G19" s="104">
        <v>8</v>
      </c>
      <c r="H19" s="104">
        <v>2.5</v>
      </c>
      <c r="I19" s="104">
        <f t="shared" si="1"/>
        <v>15.5</v>
      </c>
      <c r="J19" s="101" t="s">
        <v>265</v>
      </c>
    </row>
    <row r="20" spans="1:10" ht="38.25">
      <c r="A20" s="104">
        <v>13</v>
      </c>
      <c r="B20" s="99" t="s">
        <v>183</v>
      </c>
      <c r="C20" s="92" t="s">
        <v>143</v>
      </c>
      <c r="D20" s="99" t="s">
        <v>26</v>
      </c>
      <c r="E20" s="86" t="s">
        <v>61</v>
      </c>
      <c r="F20" s="104">
        <v>2.5</v>
      </c>
      <c r="G20" s="104">
        <v>7</v>
      </c>
      <c r="H20" s="104">
        <v>5.5</v>
      </c>
      <c r="I20" s="104">
        <f t="shared" si="1"/>
        <v>15</v>
      </c>
      <c r="J20" s="101" t="s">
        <v>265</v>
      </c>
    </row>
    <row r="21" spans="1:10">
      <c r="A21" s="104">
        <v>14</v>
      </c>
      <c r="B21" s="99" t="s">
        <v>316</v>
      </c>
      <c r="C21" s="92" t="s">
        <v>143</v>
      </c>
      <c r="D21" s="99" t="s">
        <v>14</v>
      </c>
      <c r="E21" s="86" t="s">
        <v>263</v>
      </c>
      <c r="F21" s="104">
        <v>2.5</v>
      </c>
      <c r="G21" s="104">
        <v>7.5</v>
      </c>
      <c r="H21" s="104">
        <v>5</v>
      </c>
      <c r="I21" s="104">
        <f t="shared" si="1"/>
        <v>15</v>
      </c>
      <c r="J21" s="101" t="s">
        <v>265</v>
      </c>
    </row>
    <row r="22" spans="1:10">
      <c r="A22" s="104">
        <v>15</v>
      </c>
      <c r="B22" s="99" t="s">
        <v>317</v>
      </c>
      <c r="C22" s="92" t="s">
        <v>143</v>
      </c>
      <c r="D22" s="99" t="s">
        <v>14</v>
      </c>
      <c r="E22" s="86" t="s">
        <v>263</v>
      </c>
      <c r="F22" s="104">
        <v>4</v>
      </c>
      <c r="G22" s="104">
        <v>7</v>
      </c>
      <c r="H22" s="104">
        <v>3.5</v>
      </c>
      <c r="I22" s="104">
        <f t="shared" si="1"/>
        <v>14.5</v>
      </c>
      <c r="J22" s="101" t="s">
        <v>265</v>
      </c>
    </row>
    <row r="23" spans="1:10" ht="38.25">
      <c r="A23" s="104">
        <v>16</v>
      </c>
      <c r="B23" s="99" t="s">
        <v>318</v>
      </c>
      <c r="C23" s="92" t="s">
        <v>143</v>
      </c>
      <c r="D23" s="99" t="s">
        <v>330</v>
      </c>
      <c r="E23" s="86" t="s">
        <v>306</v>
      </c>
      <c r="F23" s="104">
        <v>4</v>
      </c>
      <c r="G23" s="104">
        <v>8</v>
      </c>
      <c r="H23" s="104">
        <v>2.5</v>
      </c>
      <c r="I23" s="104">
        <f t="shared" si="1"/>
        <v>14.5</v>
      </c>
      <c r="J23" s="101" t="s">
        <v>265</v>
      </c>
    </row>
    <row r="24" spans="1:10" ht="25.5">
      <c r="A24" s="104">
        <v>17</v>
      </c>
      <c r="B24" s="99" t="s">
        <v>222</v>
      </c>
      <c r="C24" s="92" t="s">
        <v>143</v>
      </c>
      <c r="D24" s="99" t="s">
        <v>160</v>
      </c>
      <c r="E24" s="86" t="s">
        <v>87</v>
      </c>
      <c r="F24" s="104">
        <v>2.5</v>
      </c>
      <c r="G24" s="104">
        <v>7</v>
      </c>
      <c r="H24" s="104">
        <v>5</v>
      </c>
      <c r="I24" s="104">
        <f t="shared" si="1"/>
        <v>14.5</v>
      </c>
      <c r="J24" s="101" t="s">
        <v>265</v>
      </c>
    </row>
    <row r="25" spans="1:10">
      <c r="A25" s="104">
        <v>18</v>
      </c>
      <c r="B25" s="99" t="s">
        <v>319</v>
      </c>
      <c r="C25" s="92" t="s">
        <v>143</v>
      </c>
      <c r="D25" s="99" t="s">
        <v>23</v>
      </c>
      <c r="E25" s="86" t="s">
        <v>263</v>
      </c>
      <c r="F25" s="104">
        <v>3</v>
      </c>
      <c r="G25" s="104">
        <v>8</v>
      </c>
      <c r="H25" s="104">
        <v>3.5</v>
      </c>
      <c r="I25" s="104">
        <f t="shared" si="1"/>
        <v>14.5</v>
      </c>
      <c r="J25" s="101" t="s">
        <v>265</v>
      </c>
    </row>
    <row r="26" spans="1:10" ht="25.5">
      <c r="A26" s="104">
        <v>19</v>
      </c>
      <c r="B26" s="101" t="s">
        <v>322</v>
      </c>
      <c r="C26" s="104" t="s">
        <v>143</v>
      </c>
      <c r="D26" s="101" t="s">
        <v>253</v>
      </c>
      <c r="E26" s="107" t="s">
        <v>255</v>
      </c>
      <c r="F26" s="104">
        <v>6.5</v>
      </c>
      <c r="G26" s="104">
        <v>6.5</v>
      </c>
      <c r="H26" s="104">
        <v>1.5</v>
      </c>
      <c r="I26" s="104">
        <f t="shared" si="1"/>
        <v>14.5</v>
      </c>
      <c r="J26" s="101" t="s">
        <v>265</v>
      </c>
    </row>
    <row r="27" spans="1:10" ht="38.25">
      <c r="A27" s="104">
        <v>20</v>
      </c>
      <c r="B27" s="99" t="s">
        <v>185</v>
      </c>
      <c r="C27" s="92" t="s">
        <v>143</v>
      </c>
      <c r="D27" s="99" t="s">
        <v>26</v>
      </c>
      <c r="E27" s="86" t="s">
        <v>61</v>
      </c>
      <c r="F27" s="104">
        <v>4</v>
      </c>
      <c r="G27" s="104">
        <v>5</v>
      </c>
      <c r="H27" s="104">
        <v>5</v>
      </c>
      <c r="I27" s="104">
        <f t="shared" si="1"/>
        <v>14</v>
      </c>
      <c r="J27" s="101" t="s">
        <v>265</v>
      </c>
    </row>
    <row r="28" spans="1:10" ht="25.5">
      <c r="A28" s="104">
        <v>21</v>
      </c>
      <c r="B28" s="101" t="s">
        <v>320</v>
      </c>
      <c r="C28" s="92" t="s">
        <v>143</v>
      </c>
      <c r="D28" s="99" t="s">
        <v>329</v>
      </c>
      <c r="E28" s="86" t="s">
        <v>331</v>
      </c>
      <c r="F28" s="104">
        <v>2.5</v>
      </c>
      <c r="G28" s="104">
        <v>5.5</v>
      </c>
      <c r="H28" s="104">
        <v>5.5</v>
      </c>
      <c r="I28" s="104">
        <f t="shared" si="1"/>
        <v>13.5</v>
      </c>
      <c r="J28" s="101"/>
    </row>
    <row r="29" spans="1:10" ht="25.5">
      <c r="A29" s="104">
        <v>22</v>
      </c>
      <c r="B29" s="106" t="s">
        <v>267</v>
      </c>
      <c r="C29" s="92" t="s">
        <v>143</v>
      </c>
      <c r="D29" s="99" t="s">
        <v>20</v>
      </c>
      <c r="E29" s="86" t="s">
        <v>21</v>
      </c>
      <c r="F29" s="104">
        <v>3.5</v>
      </c>
      <c r="G29" s="104">
        <v>8</v>
      </c>
      <c r="H29" s="104">
        <v>2</v>
      </c>
      <c r="I29" s="104">
        <f t="shared" si="1"/>
        <v>13.5</v>
      </c>
      <c r="J29" s="101"/>
    </row>
    <row r="30" spans="1:10">
      <c r="A30" s="104">
        <v>23</v>
      </c>
      <c r="B30" s="99" t="s">
        <v>321</v>
      </c>
      <c r="C30" s="92" t="s">
        <v>143</v>
      </c>
      <c r="D30" s="99" t="s">
        <v>14</v>
      </c>
      <c r="E30" s="86" t="s">
        <v>263</v>
      </c>
      <c r="F30" s="104">
        <v>4</v>
      </c>
      <c r="G30" s="104">
        <v>8</v>
      </c>
      <c r="H30" s="104">
        <v>1</v>
      </c>
      <c r="I30" s="104">
        <f t="shared" si="1"/>
        <v>13</v>
      </c>
      <c r="J30" s="101"/>
    </row>
    <row r="31" spans="1:10" ht="25.5">
      <c r="A31" s="104">
        <v>24</v>
      </c>
      <c r="B31" s="101" t="s">
        <v>224</v>
      </c>
      <c r="C31" s="92" t="s">
        <v>143</v>
      </c>
      <c r="D31" s="99" t="s">
        <v>20</v>
      </c>
      <c r="E31" s="86" t="s">
        <v>21</v>
      </c>
      <c r="F31" s="104">
        <v>3.5</v>
      </c>
      <c r="G31" s="104">
        <v>7</v>
      </c>
      <c r="H31" s="104">
        <v>2</v>
      </c>
      <c r="I31" s="104">
        <f t="shared" si="1"/>
        <v>12.5</v>
      </c>
      <c r="J31" s="101"/>
    </row>
    <row r="32" spans="1:10" ht="25.5">
      <c r="A32" s="104">
        <v>25</v>
      </c>
      <c r="B32" s="106" t="s">
        <v>227</v>
      </c>
      <c r="C32" s="92" t="s">
        <v>143</v>
      </c>
      <c r="D32" s="99" t="s">
        <v>20</v>
      </c>
      <c r="E32" s="86" t="s">
        <v>21</v>
      </c>
      <c r="F32" s="104">
        <v>3</v>
      </c>
      <c r="G32" s="104">
        <v>6</v>
      </c>
      <c r="H32" s="104">
        <v>3.5</v>
      </c>
      <c r="I32" s="104">
        <f t="shared" si="1"/>
        <v>12.5</v>
      </c>
      <c r="J32" s="101"/>
    </row>
    <row r="33" spans="1:10" ht="38.25">
      <c r="A33" s="104">
        <v>26</v>
      </c>
      <c r="B33" s="99" t="s">
        <v>186</v>
      </c>
      <c r="C33" s="92" t="s">
        <v>143</v>
      </c>
      <c r="D33" s="99" t="s">
        <v>26</v>
      </c>
      <c r="E33" s="86" t="s">
        <v>61</v>
      </c>
      <c r="F33" s="104">
        <v>4</v>
      </c>
      <c r="G33" s="104">
        <v>6</v>
      </c>
      <c r="H33" s="104">
        <v>2</v>
      </c>
      <c r="I33" s="104">
        <f t="shared" si="1"/>
        <v>12</v>
      </c>
      <c r="J33" s="101"/>
    </row>
    <row r="34" spans="1:10" ht="25.5">
      <c r="A34" s="104">
        <v>27</v>
      </c>
      <c r="B34" s="99" t="s">
        <v>145</v>
      </c>
      <c r="C34" s="92" t="s">
        <v>143</v>
      </c>
      <c r="D34" s="99" t="s">
        <v>14</v>
      </c>
      <c r="E34" s="86" t="s">
        <v>15</v>
      </c>
      <c r="F34" s="104">
        <v>3</v>
      </c>
      <c r="G34" s="104">
        <v>6</v>
      </c>
      <c r="H34" s="104">
        <v>3</v>
      </c>
      <c r="I34" s="104">
        <f t="shared" si="1"/>
        <v>12</v>
      </c>
      <c r="J34" s="101"/>
    </row>
    <row r="35" spans="1:10" ht="38.25">
      <c r="A35" s="104">
        <v>28</v>
      </c>
      <c r="B35" s="99" t="s">
        <v>182</v>
      </c>
      <c r="C35" s="92" t="s">
        <v>143</v>
      </c>
      <c r="D35" s="99" t="s">
        <v>26</v>
      </c>
      <c r="E35" s="86" t="s">
        <v>61</v>
      </c>
      <c r="F35" s="104">
        <v>4</v>
      </c>
      <c r="G35" s="104">
        <v>7</v>
      </c>
      <c r="H35" s="104">
        <v>1</v>
      </c>
      <c r="I35" s="104">
        <f t="shared" si="1"/>
        <v>12</v>
      </c>
      <c r="J35" s="101"/>
    </row>
    <row r="36" spans="1:10" ht="38.25">
      <c r="A36" s="104">
        <v>29</v>
      </c>
      <c r="B36" s="99" t="s">
        <v>180</v>
      </c>
      <c r="C36" s="92" t="s">
        <v>143</v>
      </c>
      <c r="D36" s="99" t="s">
        <v>26</v>
      </c>
      <c r="E36" s="86" t="s">
        <v>61</v>
      </c>
      <c r="F36" s="104">
        <v>4</v>
      </c>
      <c r="G36" s="104">
        <v>6</v>
      </c>
      <c r="H36" s="104">
        <v>1.5</v>
      </c>
      <c r="I36" s="104">
        <f t="shared" si="1"/>
        <v>11.5</v>
      </c>
      <c r="J36" s="101"/>
    </row>
    <row r="37" spans="1:10" ht="25.5">
      <c r="A37" s="104">
        <v>30</v>
      </c>
      <c r="B37" s="99" t="s">
        <v>146</v>
      </c>
      <c r="C37" s="92" t="s">
        <v>143</v>
      </c>
      <c r="D37" s="99" t="s">
        <v>14</v>
      </c>
      <c r="E37" s="87" t="s">
        <v>15</v>
      </c>
      <c r="F37" s="104">
        <v>1</v>
      </c>
      <c r="G37" s="104">
        <v>5.5</v>
      </c>
      <c r="H37" s="104">
        <v>5</v>
      </c>
      <c r="I37" s="104">
        <f t="shared" si="1"/>
        <v>11.5</v>
      </c>
      <c r="J37" s="101"/>
    </row>
    <row r="38" spans="1:10" ht="38.25">
      <c r="A38" s="104">
        <v>31</v>
      </c>
      <c r="B38" s="99" t="s">
        <v>187</v>
      </c>
      <c r="C38" s="92" t="s">
        <v>143</v>
      </c>
      <c r="D38" s="99" t="s">
        <v>26</v>
      </c>
      <c r="E38" s="87" t="s">
        <v>61</v>
      </c>
      <c r="F38" s="104">
        <v>4</v>
      </c>
      <c r="G38" s="104">
        <v>6</v>
      </c>
      <c r="H38" s="104">
        <v>1.5</v>
      </c>
      <c r="I38" s="104">
        <f t="shared" si="1"/>
        <v>11.5</v>
      </c>
      <c r="J38" s="101"/>
    </row>
    <row r="39" spans="1:10" ht="25.5">
      <c r="A39" s="104">
        <v>32</v>
      </c>
      <c r="B39" s="101" t="s">
        <v>323</v>
      </c>
      <c r="C39" s="104" t="s">
        <v>143</v>
      </c>
      <c r="D39" s="101" t="s">
        <v>253</v>
      </c>
      <c r="E39" s="116" t="s">
        <v>255</v>
      </c>
      <c r="F39" s="104">
        <v>4</v>
      </c>
      <c r="G39" s="104">
        <v>5</v>
      </c>
      <c r="H39" s="104">
        <v>2.5</v>
      </c>
      <c r="I39" s="104">
        <f t="shared" si="1"/>
        <v>11.5</v>
      </c>
      <c r="J39" s="101"/>
    </row>
    <row r="40" spans="1:10" ht="38.25">
      <c r="A40" s="104">
        <v>33</v>
      </c>
      <c r="B40" s="99" t="s">
        <v>188</v>
      </c>
      <c r="C40" s="92" t="s">
        <v>143</v>
      </c>
      <c r="D40" s="99" t="s">
        <v>26</v>
      </c>
      <c r="E40" s="87" t="s">
        <v>61</v>
      </c>
      <c r="F40" s="104">
        <v>4</v>
      </c>
      <c r="G40" s="104">
        <v>6</v>
      </c>
      <c r="H40" s="104">
        <v>1</v>
      </c>
      <c r="I40" s="104">
        <f t="shared" si="1"/>
        <v>11</v>
      </c>
      <c r="J40" s="101"/>
    </row>
    <row r="41" spans="1:10" ht="25.5">
      <c r="A41" s="104">
        <v>34</v>
      </c>
      <c r="B41" s="101" t="s">
        <v>324</v>
      </c>
      <c r="C41" s="104" t="s">
        <v>143</v>
      </c>
      <c r="D41" s="101" t="s">
        <v>253</v>
      </c>
      <c r="E41" s="116" t="s">
        <v>255</v>
      </c>
      <c r="F41" s="104">
        <v>3</v>
      </c>
      <c r="G41" s="104">
        <v>5</v>
      </c>
      <c r="H41" s="104">
        <v>1</v>
      </c>
      <c r="I41" s="104">
        <f t="shared" si="1"/>
        <v>9</v>
      </c>
      <c r="J41" s="101"/>
    </row>
    <row r="42" spans="1:10" ht="25.5">
      <c r="A42" s="104">
        <v>35</v>
      </c>
      <c r="B42" s="99" t="s">
        <v>147</v>
      </c>
      <c r="C42" s="92" t="s">
        <v>143</v>
      </c>
      <c r="D42" s="99" t="s">
        <v>14</v>
      </c>
      <c r="E42" s="87" t="s">
        <v>15</v>
      </c>
      <c r="F42" s="104">
        <v>1</v>
      </c>
      <c r="G42" s="104">
        <v>6.5</v>
      </c>
      <c r="H42" s="104">
        <v>1</v>
      </c>
      <c r="I42" s="104">
        <f t="shared" si="1"/>
        <v>8.5</v>
      </c>
      <c r="J42" s="101"/>
    </row>
    <row r="43" spans="1:10" ht="25.5">
      <c r="A43" s="104">
        <v>36</v>
      </c>
      <c r="B43" s="99" t="s">
        <v>223</v>
      </c>
      <c r="C43" s="92" t="s">
        <v>143</v>
      </c>
      <c r="D43" s="99" t="s">
        <v>160</v>
      </c>
      <c r="E43" s="86" t="s">
        <v>87</v>
      </c>
      <c r="F43" s="104">
        <v>1.5</v>
      </c>
      <c r="G43" s="104">
        <v>6</v>
      </c>
      <c r="H43" s="104">
        <v>1</v>
      </c>
      <c r="I43" s="104">
        <f t="shared" si="1"/>
        <v>8.5</v>
      </c>
      <c r="J43" s="101"/>
    </row>
    <row r="44" spans="1:10" ht="25.5">
      <c r="A44" s="104">
        <v>37</v>
      </c>
      <c r="B44" s="106" t="s">
        <v>325</v>
      </c>
      <c r="C44" s="92" t="s">
        <v>143</v>
      </c>
      <c r="D44" s="99" t="s">
        <v>329</v>
      </c>
      <c r="E44" s="86" t="s">
        <v>331</v>
      </c>
      <c r="F44" s="104">
        <v>2.5</v>
      </c>
      <c r="G44" s="104">
        <v>4.5</v>
      </c>
      <c r="H44" s="104">
        <v>1</v>
      </c>
      <c r="I44" s="104">
        <f t="shared" si="1"/>
        <v>8</v>
      </c>
      <c r="J44" s="101"/>
    </row>
    <row r="45" spans="1:10" ht="25.5">
      <c r="A45" s="104">
        <v>38</v>
      </c>
      <c r="B45" s="101" t="s">
        <v>225</v>
      </c>
      <c r="C45" s="92" t="s">
        <v>143</v>
      </c>
      <c r="D45" s="99" t="s">
        <v>20</v>
      </c>
      <c r="E45" s="86" t="s">
        <v>21</v>
      </c>
      <c r="F45" s="104">
        <v>1.5</v>
      </c>
      <c r="G45" s="104">
        <v>4.5</v>
      </c>
      <c r="H45" s="104">
        <v>1</v>
      </c>
      <c r="I45" s="104">
        <f t="shared" si="1"/>
        <v>7</v>
      </c>
      <c r="J45" s="101"/>
    </row>
    <row r="46" spans="1:10" ht="25.5">
      <c r="A46" s="104">
        <v>39</v>
      </c>
      <c r="B46" s="99" t="s">
        <v>268</v>
      </c>
      <c r="C46" s="92" t="s">
        <v>143</v>
      </c>
      <c r="D46" s="99" t="s">
        <v>20</v>
      </c>
      <c r="E46" s="86" t="s">
        <v>21</v>
      </c>
      <c r="F46" s="104"/>
      <c r="G46" s="104"/>
      <c r="H46" s="104"/>
      <c r="I46" s="104">
        <v>0</v>
      </c>
      <c r="J46" s="101" t="s">
        <v>264</v>
      </c>
    </row>
    <row r="47" spans="1:10">
      <c r="A47" s="104">
        <v>40</v>
      </c>
      <c r="B47" s="99" t="s">
        <v>326</v>
      </c>
      <c r="C47" s="92" t="s">
        <v>143</v>
      </c>
      <c r="D47" s="99" t="s">
        <v>14</v>
      </c>
      <c r="E47" s="86" t="s">
        <v>263</v>
      </c>
      <c r="F47" s="104"/>
      <c r="G47" s="104"/>
      <c r="H47" s="104"/>
      <c r="I47" s="104">
        <v>0</v>
      </c>
      <c r="J47" s="101" t="s">
        <v>264</v>
      </c>
    </row>
    <row r="48" spans="1:10">
      <c r="A48" s="104">
        <v>41</v>
      </c>
      <c r="B48" s="99" t="s">
        <v>327</v>
      </c>
      <c r="C48" s="92" t="s">
        <v>143</v>
      </c>
      <c r="D48" s="99" t="s">
        <v>14</v>
      </c>
      <c r="E48" s="86" t="s">
        <v>263</v>
      </c>
      <c r="F48" s="104"/>
      <c r="G48" s="104"/>
      <c r="H48" s="104"/>
      <c r="I48" s="104">
        <v>0</v>
      </c>
      <c r="J48" s="101" t="s">
        <v>264</v>
      </c>
    </row>
    <row r="49" spans="1:10">
      <c r="A49" s="120"/>
      <c r="B49" s="113"/>
      <c r="C49" s="114"/>
      <c r="D49" s="115"/>
      <c r="E49" s="115"/>
      <c r="F49" s="109"/>
      <c r="G49" s="109"/>
      <c r="H49" s="109"/>
      <c r="I49" s="109"/>
      <c r="J49" s="109"/>
    </row>
    <row r="50" spans="1:10">
      <c r="A50" s="60"/>
      <c r="B50" s="57"/>
      <c r="C50" s="58"/>
      <c r="D50" s="59"/>
      <c r="E50" s="59"/>
      <c r="F50" s="53"/>
    </row>
    <row r="51" spans="1:10">
      <c r="A51" s="60"/>
      <c r="B51" s="57"/>
      <c r="C51" s="58"/>
      <c r="D51" s="59"/>
      <c r="E51" s="59"/>
      <c r="F51" s="53"/>
    </row>
    <row r="52" spans="1:10">
      <c r="A52" s="60"/>
      <c r="B52" s="57"/>
      <c r="C52" s="58"/>
      <c r="D52" s="59"/>
      <c r="E52" s="59"/>
      <c r="F52" s="53"/>
    </row>
    <row r="53" spans="1:10">
      <c r="A53" s="60"/>
      <c r="B53" s="57"/>
      <c r="C53" s="58"/>
      <c r="D53" s="59"/>
      <c r="E53" s="59"/>
      <c r="F53" s="53"/>
    </row>
    <row r="54" spans="1:10">
      <c r="A54" s="60"/>
      <c r="B54" s="57"/>
      <c r="C54" s="58"/>
      <c r="D54" s="59"/>
      <c r="E54" s="59"/>
      <c r="F54" s="53"/>
    </row>
    <row r="55" spans="1:10">
      <c r="A55" s="60"/>
      <c r="B55" s="57"/>
      <c r="C55" s="58"/>
      <c r="D55" s="59"/>
      <c r="E55" s="59"/>
      <c r="F55" s="53"/>
    </row>
    <row r="56" spans="1:10">
      <c r="A56" s="60"/>
      <c r="B56" s="59"/>
      <c r="C56" s="58"/>
      <c r="D56" s="59"/>
      <c r="E56" s="59"/>
      <c r="F56" s="53"/>
    </row>
    <row r="57" spans="1:10">
      <c r="A57" s="60"/>
      <c r="B57" s="59"/>
      <c r="C57" s="58"/>
      <c r="D57" s="59"/>
      <c r="E57" s="59"/>
      <c r="F57" s="53"/>
    </row>
    <row r="58" spans="1:10">
      <c r="A58" s="60"/>
      <c r="B58" s="59"/>
      <c r="C58" s="58"/>
      <c r="D58" s="59"/>
      <c r="E58" s="59"/>
      <c r="F58" s="53"/>
    </row>
    <row r="59" spans="1:10">
      <c r="A59" s="60"/>
      <c r="B59" s="59"/>
      <c r="C59" s="58"/>
      <c r="D59" s="59"/>
      <c r="E59" s="59"/>
      <c r="F59" s="53"/>
    </row>
    <row r="60" spans="1:10">
      <c r="A60" s="60"/>
      <c r="B60" s="59"/>
      <c r="C60" s="58"/>
      <c r="D60" s="59"/>
      <c r="E60" s="59"/>
      <c r="F60" s="53"/>
    </row>
    <row r="61" spans="1:10">
      <c r="A61" s="60"/>
      <c r="B61" s="59"/>
      <c r="C61" s="58"/>
      <c r="D61" s="59"/>
      <c r="E61" s="59"/>
      <c r="F61" s="53"/>
    </row>
    <row r="62" spans="1:10">
      <c r="A62" s="60"/>
      <c r="B62" s="59"/>
      <c r="C62" s="58"/>
      <c r="D62" s="59"/>
      <c r="E62" s="59"/>
      <c r="F62" s="53"/>
    </row>
    <row r="63" spans="1:10">
      <c r="A63" s="60"/>
      <c r="B63" s="59"/>
      <c r="C63" s="58"/>
      <c r="D63" s="59"/>
      <c r="E63" s="59"/>
      <c r="F63" s="53"/>
    </row>
    <row r="64" spans="1:10">
      <c r="A64" s="60"/>
      <c r="B64" s="59"/>
      <c r="C64" s="58"/>
      <c r="D64" s="59"/>
      <c r="E64" s="59"/>
      <c r="F64" s="53"/>
    </row>
    <row r="65" spans="1:6">
      <c r="A65" s="60"/>
      <c r="B65" s="59"/>
      <c r="C65" s="58"/>
      <c r="D65" s="59"/>
      <c r="E65" s="59"/>
      <c r="F65" s="53"/>
    </row>
    <row r="66" spans="1:6">
      <c r="A66" s="60"/>
      <c r="B66" s="59"/>
      <c r="C66" s="58"/>
      <c r="D66" s="59"/>
      <c r="E66" s="59"/>
      <c r="F66" s="53"/>
    </row>
    <row r="67" spans="1:6">
      <c r="A67" s="60"/>
      <c r="B67" s="59"/>
      <c r="C67" s="58"/>
      <c r="D67" s="59"/>
      <c r="E67" s="59"/>
      <c r="F67" s="53"/>
    </row>
    <row r="68" spans="1:6">
      <c r="A68" s="60"/>
      <c r="B68" s="59"/>
      <c r="C68" s="58"/>
      <c r="D68" s="59"/>
      <c r="E68" s="59"/>
      <c r="F68" s="53"/>
    </row>
    <row r="69" spans="1:6">
      <c r="A69" s="60"/>
      <c r="B69" s="57"/>
      <c r="C69" s="58"/>
      <c r="D69" s="59"/>
      <c r="E69" s="59"/>
      <c r="F69" s="53"/>
    </row>
    <row r="70" spans="1:6">
      <c r="A70" s="60"/>
      <c r="B70" s="57"/>
      <c r="C70" s="58"/>
      <c r="D70" s="59"/>
      <c r="E70" s="59"/>
      <c r="F70" s="53"/>
    </row>
    <row r="71" spans="1:6">
      <c r="A71" s="60"/>
      <c r="B71" s="57"/>
      <c r="C71" s="58"/>
      <c r="D71" s="59"/>
      <c r="E71" s="59"/>
      <c r="F71" s="53"/>
    </row>
    <row r="72" spans="1:6">
      <c r="A72" s="60"/>
      <c r="B72" s="57"/>
      <c r="C72" s="58"/>
      <c r="D72" s="59"/>
      <c r="E72" s="59"/>
      <c r="F72" s="53"/>
    </row>
    <row r="73" spans="1:6">
      <c r="A73" s="60"/>
      <c r="B73" s="57"/>
      <c r="C73" s="58"/>
      <c r="D73" s="59"/>
      <c r="E73" s="59"/>
      <c r="F73" s="53"/>
    </row>
    <row r="74" spans="1:6">
      <c r="A74" s="60"/>
      <c r="B74" s="57"/>
      <c r="C74" s="58"/>
      <c r="D74" s="59"/>
      <c r="E74" s="59"/>
      <c r="F74" s="53"/>
    </row>
    <row r="75" spans="1:6">
      <c r="A75" s="60"/>
      <c r="B75" s="57"/>
      <c r="C75" s="58"/>
      <c r="D75" s="59"/>
      <c r="E75" s="59"/>
      <c r="F75" s="53"/>
    </row>
    <row r="76" spans="1:6">
      <c r="A76" s="60"/>
      <c r="B76" s="57"/>
      <c r="C76" s="58"/>
      <c r="D76" s="59"/>
      <c r="E76" s="59"/>
      <c r="F76" s="53"/>
    </row>
    <row r="77" spans="1:6">
      <c r="A77" s="60"/>
      <c r="B77" s="57"/>
      <c r="C77" s="58"/>
      <c r="D77" s="59"/>
      <c r="E77" s="59"/>
      <c r="F77" s="53"/>
    </row>
    <row r="78" spans="1:6">
      <c r="A78" s="60"/>
      <c r="B78" s="57"/>
      <c r="C78" s="58"/>
      <c r="D78" s="59"/>
      <c r="E78" s="59"/>
      <c r="F78" s="53"/>
    </row>
    <row r="79" spans="1:6">
      <c r="A79" s="60"/>
      <c r="B79" s="57"/>
      <c r="C79" s="58"/>
      <c r="D79" s="59"/>
      <c r="E79" s="59"/>
      <c r="F79" s="53"/>
    </row>
    <row r="80" spans="1:6">
      <c r="A80" s="60"/>
      <c r="B80" s="57"/>
      <c r="C80" s="58"/>
      <c r="D80" s="59"/>
      <c r="E80" s="59"/>
      <c r="F80" s="53"/>
    </row>
    <row r="81" spans="1:6">
      <c r="A81" s="60"/>
      <c r="B81" s="55"/>
      <c r="C81" s="60"/>
      <c r="D81" s="62"/>
      <c r="E81" s="62"/>
      <c r="F81" s="53"/>
    </row>
    <row r="82" spans="1:6">
      <c r="A82" s="60"/>
      <c r="B82" s="55"/>
      <c r="C82" s="60"/>
      <c r="D82" s="62"/>
      <c r="E82" s="62"/>
      <c r="F82" s="53"/>
    </row>
    <row r="83" spans="1:6">
      <c r="A83" s="60"/>
      <c r="B83" s="55"/>
      <c r="C83" s="60"/>
      <c r="D83" s="62"/>
      <c r="E83" s="62"/>
    </row>
    <row r="84" spans="1:6">
      <c r="A84" s="60"/>
      <c r="B84" s="55"/>
      <c r="C84" s="60"/>
      <c r="D84" s="62"/>
      <c r="E84" s="62"/>
    </row>
  </sheetData>
  <autoFilter ref="A7:I7">
    <sortState ref="A8:L48">
      <sortCondition descending="1" ref="I7"/>
    </sortState>
  </autoFilter>
  <sortState ref="B9:J48">
    <sortCondition descending="1" ref="I9:I48"/>
  </sortState>
  <mergeCells count="1">
    <mergeCell ref="B4:F4"/>
  </mergeCells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LAB FIZICA</vt:lpstr>
      <vt:lpstr>LAB BIO</vt:lpstr>
      <vt:lpstr>LAB CHIMIE</vt:lpstr>
      <vt:lpstr>SALA13</vt:lpstr>
      <vt:lpstr>SALA 14</vt:lpstr>
      <vt:lpstr>SALA 16</vt:lpstr>
      <vt:lpstr>sala 15</vt:lpstr>
      <vt:lpstr>VI</vt:lpstr>
      <vt:lpstr>VII</vt:lpstr>
      <vt:lpstr>VIII</vt:lpstr>
      <vt:lpstr>IX</vt:lpstr>
      <vt:lpstr>X</vt:lpstr>
      <vt:lpstr>XI</vt:lpstr>
      <vt:lpstr>XII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prof1</cp:lastModifiedBy>
  <cp:lastPrinted>2017-12-15T18:40:52Z</cp:lastPrinted>
  <dcterms:created xsi:type="dcterms:W3CDTF">2017-12-14T09:00:39Z</dcterms:created>
  <dcterms:modified xsi:type="dcterms:W3CDTF">2017-12-20T09:36:57Z</dcterms:modified>
</cp:coreProperties>
</file>