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35" yWindow="435" windowWidth="14805" windowHeight="8010" firstSheet="7" activeTab="9"/>
  </bookViews>
  <sheets>
    <sheet name="Foaie1" sheetId="1" r:id="rId1"/>
    <sheet name="LabFiz" sheetId="2" r:id="rId2"/>
    <sheet name="LabFizPrL" sheetId="4" r:id="rId3"/>
    <sheet name="LabCh" sheetId="5" r:id="rId4"/>
    <sheet name="LabChPrL" sheetId="6" r:id="rId5"/>
    <sheet name="Sala64" sheetId="7" r:id="rId6"/>
    <sheet name="Sala64PrL " sheetId="8" r:id="rId7"/>
    <sheet name="Sala62PrL" sheetId="17" r:id="rId8"/>
    <sheet name="necesarSub" sheetId="9" r:id="rId9"/>
    <sheet name="Clasa6" sheetId="10" r:id="rId10"/>
    <sheet name="Clasa7" sheetId="11" r:id="rId11"/>
    <sheet name="Clasa8" sheetId="12" r:id="rId12"/>
    <sheet name="Clasa9" sheetId="13" r:id="rId13"/>
    <sheet name="Clasa10" sheetId="14" r:id="rId14"/>
    <sheet name="Clasa11" sheetId="15" r:id="rId15"/>
    <sheet name="Clasa12" sheetId="16" r:id="rId16"/>
    <sheet name="Sala62" sheetId="18" r:id="rId17"/>
  </sheets>
  <definedNames>
    <definedName name="_xlnm._FilterDatabase" localSheetId="13" hidden="1">Clasa10!$A$3:$H$8</definedName>
    <definedName name="_xlnm._FilterDatabase" localSheetId="14" hidden="1">Clasa11!$A$3:$H$10</definedName>
    <definedName name="_xlnm._FilterDatabase" localSheetId="15" hidden="1">Clasa12!$D$3:$D$4</definedName>
    <definedName name="_xlnm._FilterDatabase" localSheetId="9" hidden="1">Clasa6!$D$3:$D$45</definedName>
    <definedName name="_xlnm._FilterDatabase" localSheetId="10" hidden="1">Clasa7!$A$3:$H$31</definedName>
    <definedName name="_xlnm._FilterDatabase" localSheetId="11" hidden="1">Clasa8!$A$3:$H$13</definedName>
    <definedName name="_xlnm._FilterDatabase" localSheetId="12" hidden="1">Clasa9!$A$3:$H$14</definedName>
    <definedName name="_xlnm._FilterDatabase" localSheetId="0" hidden="1">Foaie1!$B$3:$G$114</definedName>
    <definedName name="_xlnm._FilterDatabase" localSheetId="3" hidden="1">LabCh!$A$3:$D$43</definedName>
    <definedName name="_xlnm._FilterDatabase" localSheetId="1" hidden="1">LabFiz!$A$3:$D$43</definedName>
    <definedName name="_xlnm._FilterDatabase" localSheetId="2" hidden="1">LabFizPrL!$A$4:$D$44</definedName>
    <definedName name="_xlnm._FilterDatabase" localSheetId="16" hidden="1">Sala62!$A$3:$D$4</definedName>
    <definedName name="_xlnm._FilterDatabase" localSheetId="5" hidden="1">Sala64!$A$3:$D$33</definedName>
    <definedName name="page1" localSheetId="13">Clasa10!$A$3</definedName>
    <definedName name="page1" localSheetId="14">Clasa11!$A$3</definedName>
    <definedName name="page1" localSheetId="15">Clasa12!$A$3</definedName>
    <definedName name="page1" localSheetId="9">Clasa6!$A$3</definedName>
    <definedName name="page1" localSheetId="10">Clasa7!$A$3</definedName>
    <definedName name="page1" localSheetId="11">Clasa8!$A$3</definedName>
    <definedName name="page1" localSheetId="12">Clasa9!$A$3</definedName>
    <definedName name="page1" localSheetId="0">Foaie1!$A$3</definedName>
    <definedName name="_xlnm.Print_Area" localSheetId="9">Clasa6!$A$1:$H$45</definedName>
  </definedNames>
  <calcPr calcId="144525"/>
</workbook>
</file>

<file path=xl/calcChain.xml><?xml version="1.0" encoding="utf-8"?>
<calcChain xmlns="http://schemas.openxmlformats.org/spreadsheetml/2006/main">
  <c r="H4" i="16" l="1"/>
  <c r="H10" i="15"/>
  <c r="H7" i="15"/>
  <c r="H8" i="15"/>
  <c r="H9" i="15"/>
  <c r="H6" i="15"/>
  <c r="H4" i="15"/>
  <c r="H5" i="15"/>
  <c r="H7" i="14"/>
  <c r="H6" i="14"/>
  <c r="H5" i="14"/>
  <c r="H8" i="14"/>
  <c r="H4" i="14"/>
  <c r="H8" i="13"/>
  <c r="H11" i="13"/>
  <c r="H4" i="13"/>
  <c r="H14" i="13"/>
  <c r="H7" i="13"/>
  <c r="H9" i="13"/>
  <c r="H13" i="13"/>
  <c r="H12" i="13"/>
  <c r="H6" i="13"/>
  <c r="H5" i="13"/>
  <c r="H10" i="13"/>
  <c r="H9" i="12"/>
  <c r="H11" i="12"/>
  <c r="H4" i="12"/>
  <c r="H7" i="12"/>
  <c r="H6" i="12"/>
  <c r="H8" i="12"/>
  <c r="H5" i="12"/>
  <c r="H12" i="12"/>
  <c r="H13" i="12"/>
  <c r="H10" i="12"/>
  <c r="H8" i="11"/>
  <c r="H28" i="11"/>
  <c r="H31" i="11"/>
  <c r="H29" i="11"/>
  <c r="H17" i="11"/>
  <c r="H25" i="11"/>
  <c r="H22" i="11"/>
  <c r="H27" i="11"/>
  <c r="H11" i="11"/>
  <c r="H20" i="11"/>
  <c r="H16" i="11"/>
  <c r="H30" i="11"/>
  <c r="H5" i="11"/>
  <c r="H23" i="11"/>
  <c r="H6" i="11"/>
  <c r="H24" i="11"/>
  <c r="H26" i="11"/>
  <c r="H15" i="11"/>
  <c r="H10" i="11"/>
  <c r="H18" i="11"/>
  <c r="H7" i="11"/>
  <c r="H13" i="11"/>
  <c r="H9" i="11"/>
  <c r="H14" i="11"/>
  <c r="H19" i="11"/>
  <c r="H4" i="11"/>
  <c r="H21" i="11"/>
  <c r="H12" i="11"/>
  <c r="H17" i="10" l="1"/>
  <c r="H28" i="10"/>
  <c r="H33" i="10"/>
  <c r="H26" i="10"/>
  <c r="H36" i="10"/>
  <c r="H7" i="10"/>
  <c r="H13" i="10"/>
  <c r="H20" i="10"/>
  <c r="H31" i="10"/>
  <c r="H38" i="10"/>
  <c r="H10" i="10"/>
  <c r="H21" i="10"/>
  <c r="H16" i="10"/>
  <c r="H34" i="10"/>
  <c r="H18" i="10"/>
  <c r="H19" i="10"/>
  <c r="H43" i="10"/>
  <c r="H15" i="10"/>
  <c r="H29" i="10"/>
  <c r="H9" i="10"/>
  <c r="H4" i="10"/>
  <c r="H41" i="10"/>
  <c r="H23" i="10"/>
  <c r="H8" i="10"/>
  <c r="H39" i="10"/>
  <c r="H12" i="10"/>
  <c r="H27" i="10"/>
  <c r="H44" i="10"/>
  <c r="H14" i="10"/>
  <c r="H42" i="10"/>
  <c r="H32" i="10"/>
  <c r="H11" i="10"/>
  <c r="H22" i="10"/>
  <c r="H24" i="10"/>
  <c r="H6" i="10"/>
  <c r="H30" i="10"/>
  <c r="H5" i="10"/>
  <c r="H25" i="10"/>
  <c r="H45" i="10"/>
  <c r="H35" i="10"/>
  <c r="H40" i="10"/>
  <c r="H37" i="10"/>
  <c r="F5" i="9" l="1"/>
  <c r="F6" i="9"/>
  <c r="F7" i="9"/>
  <c r="F8" i="9"/>
  <c r="F9" i="9"/>
  <c r="F10" i="9"/>
  <c r="F4" i="9"/>
  <c r="C18" i="2"/>
  <c r="D18" i="2"/>
  <c r="B18" i="2"/>
  <c r="C16" i="2"/>
  <c r="D16" i="2"/>
  <c r="B16" i="2"/>
  <c r="C14" i="2"/>
  <c r="D14" i="2"/>
  <c r="B14" i="2"/>
  <c r="C12" i="2"/>
  <c r="D12" i="2"/>
  <c r="B12" i="2"/>
  <c r="C10" i="2"/>
  <c r="D10" i="2"/>
  <c r="B10" i="2"/>
  <c r="C8" i="2"/>
  <c r="D8" i="2"/>
  <c r="B8" i="2"/>
  <c r="C6" i="2"/>
  <c r="D6" i="2"/>
  <c r="B6" i="2"/>
  <c r="D4" i="2"/>
  <c r="C4" i="2"/>
  <c r="B4" i="2"/>
  <c r="F11" i="9" l="1"/>
</calcChain>
</file>

<file path=xl/sharedStrings.xml><?xml version="1.0" encoding="utf-8"?>
<sst xmlns="http://schemas.openxmlformats.org/spreadsheetml/2006/main" count="1674" uniqueCount="294">
  <si>
    <t>Numele elevului</t>
  </si>
  <si>
    <t>Prenumele elevului</t>
  </si>
  <si>
    <t>Clasa</t>
  </si>
  <si>
    <t>Școala de proveniență</t>
  </si>
  <si>
    <t>Numele profesorului pregătitor</t>
  </si>
  <si>
    <t xml:space="preserve">HADA </t>
  </si>
  <si>
    <t xml:space="preserve">ANDREEA </t>
  </si>
  <si>
    <t xml:space="preserve">VII </t>
  </si>
  <si>
    <t xml:space="preserve">RUS CARMEN, PAŞCALĂU MARIA </t>
  </si>
  <si>
    <t xml:space="preserve">KRAJCYAR </t>
  </si>
  <si>
    <t xml:space="preserve">DAVID </t>
  </si>
  <si>
    <t xml:space="preserve">C.N. MOISE NICOARĂ </t>
  </si>
  <si>
    <t xml:space="preserve">ARSENOV SIMONA </t>
  </si>
  <si>
    <t xml:space="preserve">Olar </t>
  </si>
  <si>
    <t xml:space="preserve">Vlad Alexandru </t>
  </si>
  <si>
    <t xml:space="preserve">Colegiul Național ”Preparandia-Dimitrie Țichindeal” </t>
  </si>
  <si>
    <t xml:space="preserve">Căpățînă Smaranda / Stan Ioan </t>
  </si>
  <si>
    <t xml:space="preserve">MIHĂILĂ </t>
  </si>
  <si>
    <t xml:space="preserve">DARIUS GEORGE </t>
  </si>
  <si>
    <t xml:space="preserve">Șișu Tiberiu </t>
  </si>
  <si>
    <t xml:space="preserve">BODROGEAN </t>
  </si>
  <si>
    <t xml:space="preserve">ANDREI </t>
  </si>
  <si>
    <t xml:space="preserve">TIMOFTE </t>
  </si>
  <si>
    <t xml:space="preserve">AMALIA </t>
  </si>
  <si>
    <t xml:space="preserve">Novac </t>
  </si>
  <si>
    <t xml:space="preserve">Mihai </t>
  </si>
  <si>
    <t xml:space="preserve">Ratiu </t>
  </si>
  <si>
    <t xml:space="preserve">Rares </t>
  </si>
  <si>
    <t xml:space="preserve">Scoala Gimnaziala Aurel Vlaicu </t>
  </si>
  <si>
    <t xml:space="preserve">Doble Ileana </t>
  </si>
  <si>
    <t xml:space="preserve">Petran </t>
  </si>
  <si>
    <t xml:space="preserve">Maya Alexandra </t>
  </si>
  <si>
    <t xml:space="preserve">CIACLI </t>
  </si>
  <si>
    <t xml:space="preserve">ŞTEFAN </t>
  </si>
  <si>
    <t xml:space="preserve">MICULA </t>
  </si>
  <si>
    <t xml:space="preserve">LORIN </t>
  </si>
  <si>
    <t xml:space="preserve">RAPAN </t>
  </si>
  <si>
    <t xml:space="preserve">DARIUS </t>
  </si>
  <si>
    <t xml:space="preserve">COSTEA ALINA, PAŞCALĂU MARIA </t>
  </si>
  <si>
    <t xml:space="preserve">Blehuiu </t>
  </si>
  <si>
    <t xml:space="preserve">Daniel </t>
  </si>
  <si>
    <t xml:space="preserve">Liceul Teologic Baptist „Alexa Popovici” Arad </t>
  </si>
  <si>
    <t xml:space="preserve">Mihalcsik Aneta </t>
  </si>
  <si>
    <t xml:space="preserve">BUDA </t>
  </si>
  <si>
    <t xml:space="preserve">SARAH </t>
  </si>
  <si>
    <t xml:space="preserve">MORCAN </t>
  </si>
  <si>
    <t xml:space="preserve">MAYA </t>
  </si>
  <si>
    <t xml:space="preserve">COIOV </t>
  </si>
  <si>
    <t xml:space="preserve">ALEXANDRU </t>
  </si>
  <si>
    <t xml:space="preserve">DAN </t>
  </si>
  <si>
    <t xml:space="preserve">Bora </t>
  </si>
  <si>
    <t xml:space="preserve">Mara Monica </t>
  </si>
  <si>
    <t xml:space="preserve">HOSSU </t>
  </si>
  <si>
    <t xml:space="preserve">ERIK </t>
  </si>
  <si>
    <t xml:space="preserve">SCÎNTEE </t>
  </si>
  <si>
    <t xml:space="preserve">VLAD ALEXANDRU </t>
  </si>
  <si>
    <t xml:space="preserve">RUSU </t>
  </si>
  <si>
    <t xml:space="preserve">BIANCA </t>
  </si>
  <si>
    <t xml:space="preserve">MĂGULEAN </t>
  </si>
  <si>
    <t xml:space="preserve">MIHAI </t>
  </si>
  <si>
    <t xml:space="preserve">Miron </t>
  </si>
  <si>
    <t xml:space="preserve">Daciana </t>
  </si>
  <si>
    <t xml:space="preserve">SAVU </t>
  </si>
  <si>
    <t xml:space="preserve">VLAD </t>
  </si>
  <si>
    <t xml:space="preserve">BIRIȘ </t>
  </si>
  <si>
    <t xml:space="preserve">BOGDAN PAUL </t>
  </si>
  <si>
    <t xml:space="preserve">LADOR </t>
  </si>
  <si>
    <t xml:space="preserve">ANAMARIA RALUCA </t>
  </si>
  <si>
    <t xml:space="preserve">LICEUL TEHNOLOGIC DE CONSTRUCȚII ȘI PROTECȚIA MEDIULUI </t>
  </si>
  <si>
    <t xml:space="preserve">Dărău Aurelia </t>
  </si>
  <si>
    <t xml:space="preserve">LUPAȘCU </t>
  </si>
  <si>
    <t xml:space="preserve">ANDREEA CĂTĂLINA </t>
  </si>
  <si>
    <t xml:space="preserve">MOŢIU </t>
  </si>
  <si>
    <t xml:space="preserve">VICTOR </t>
  </si>
  <si>
    <t xml:space="preserve">IRINA </t>
  </si>
  <si>
    <t xml:space="preserve">RĂZVAN </t>
  </si>
  <si>
    <t xml:space="preserve">VI </t>
  </si>
  <si>
    <t xml:space="preserve">ȘCOALA GIMNAZIALĂ ”REGINA MARIA” ARAD </t>
  </si>
  <si>
    <t xml:space="preserve">Caragea Loredana </t>
  </si>
  <si>
    <t xml:space="preserve">Farkas - Frederick </t>
  </si>
  <si>
    <t xml:space="preserve">Charles - Fekete </t>
  </si>
  <si>
    <t xml:space="preserve">Colegiul Csiky Gergely Arad </t>
  </si>
  <si>
    <t xml:space="preserve">Rogoz Mariana Veronica </t>
  </si>
  <si>
    <t xml:space="preserve">BÎGU </t>
  </si>
  <si>
    <t xml:space="preserve">CEZAR DORU </t>
  </si>
  <si>
    <t xml:space="preserve">ARSENOV BRANCO </t>
  </si>
  <si>
    <t xml:space="preserve">VISKI </t>
  </si>
  <si>
    <t xml:space="preserve">ANDREI GABRIEL </t>
  </si>
  <si>
    <t xml:space="preserve">ȘICLOVAN </t>
  </si>
  <si>
    <t xml:space="preserve">LUCIAN NICOLAE </t>
  </si>
  <si>
    <t xml:space="preserve">C. N. ”Moise Nicoară” </t>
  </si>
  <si>
    <t xml:space="preserve">PUF </t>
  </si>
  <si>
    <t xml:space="preserve">NICOLAS </t>
  </si>
  <si>
    <t xml:space="preserve">HORNEA </t>
  </si>
  <si>
    <t xml:space="preserve">COLEGIUL NAȚIONAL VASILE GOLDIȘ ARAD </t>
  </si>
  <si>
    <t xml:space="preserve">LAZĂR GABRIELA </t>
  </si>
  <si>
    <t xml:space="preserve">ONACA </t>
  </si>
  <si>
    <t xml:space="preserve">TIMOTEI </t>
  </si>
  <si>
    <t xml:space="preserve">Toader </t>
  </si>
  <si>
    <t xml:space="preserve">Ioana </t>
  </si>
  <si>
    <t xml:space="preserve">BORCEA </t>
  </si>
  <si>
    <t xml:space="preserve">CRISTIAN </t>
  </si>
  <si>
    <t xml:space="preserve">MUNTEAN </t>
  </si>
  <si>
    <t xml:space="preserve">TUDOR FLAVIU </t>
  </si>
  <si>
    <t xml:space="preserve">FĂRCUŢA </t>
  </si>
  <si>
    <t xml:space="preserve">MELISSA </t>
  </si>
  <si>
    <t xml:space="preserve">SIDA </t>
  </si>
  <si>
    <t xml:space="preserve">FLAVIUS </t>
  </si>
  <si>
    <t xml:space="preserve">ANGHEL </t>
  </si>
  <si>
    <t xml:space="preserve">IULIAN </t>
  </si>
  <si>
    <t xml:space="preserve">Roman -Posa </t>
  </si>
  <si>
    <t xml:space="preserve">Andrei Tudor </t>
  </si>
  <si>
    <t xml:space="preserve">Stretcu </t>
  </si>
  <si>
    <t xml:space="preserve">Luca Andrei </t>
  </si>
  <si>
    <t xml:space="preserve">Ailoaie </t>
  </si>
  <si>
    <t xml:space="preserve">Rareș Dumitru </t>
  </si>
  <si>
    <t xml:space="preserve">TRIFA </t>
  </si>
  <si>
    <t xml:space="preserve">DENISA ANA MARIA </t>
  </si>
  <si>
    <t xml:space="preserve">VARGA </t>
  </si>
  <si>
    <t xml:space="preserve">SONIA FRANCESCA </t>
  </si>
  <si>
    <t xml:space="preserve">DRAGOŞ </t>
  </si>
  <si>
    <t xml:space="preserve">Nyári </t>
  </si>
  <si>
    <t xml:space="preserve">Tamás </t>
  </si>
  <si>
    <t>Colegiul Csiky Gergely Arad (dorim subiectele in limba maghiara)</t>
  </si>
  <si>
    <t xml:space="preserve">GUI </t>
  </si>
  <si>
    <t xml:space="preserve">ANDRADA </t>
  </si>
  <si>
    <t xml:space="preserve">VASICA </t>
  </si>
  <si>
    <t xml:space="preserve">ERIC FLORIAN </t>
  </si>
  <si>
    <t xml:space="preserve">MITA </t>
  </si>
  <si>
    <t xml:space="preserve">ANA </t>
  </si>
  <si>
    <t xml:space="preserve">MUNTOIU </t>
  </si>
  <si>
    <t xml:space="preserve">ADRIAN </t>
  </si>
  <si>
    <t xml:space="preserve">REMEŞ </t>
  </si>
  <si>
    <t xml:space="preserve">BARIȚ </t>
  </si>
  <si>
    <t xml:space="preserve">RAUL </t>
  </si>
  <si>
    <t xml:space="preserve">ALBAC </t>
  </si>
  <si>
    <t xml:space="preserve">ANELISE </t>
  </si>
  <si>
    <t xml:space="preserve">IVANCA </t>
  </si>
  <si>
    <t xml:space="preserve">BUDEANU </t>
  </si>
  <si>
    <t xml:space="preserve">ANDREI PANTELIMON </t>
  </si>
  <si>
    <t xml:space="preserve">BRAICA </t>
  </si>
  <si>
    <t xml:space="preserve">LORENA </t>
  </si>
  <si>
    <t xml:space="preserve">LAZAR GABRIELA </t>
  </si>
  <si>
    <t xml:space="preserve">DOBREI </t>
  </si>
  <si>
    <t xml:space="preserve">ELENA </t>
  </si>
  <si>
    <t xml:space="preserve">BĂLȚAT </t>
  </si>
  <si>
    <t xml:space="preserve">ADNANA MARIA </t>
  </si>
  <si>
    <t xml:space="preserve">COSTEA </t>
  </si>
  <si>
    <t xml:space="preserve">ANDRA MARIA </t>
  </si>
  <si>
    <t xml:space="preserve">FRUMOSU </t>
  </si>
  <si>
    <t xml:space="preserve">TUDOR ANDREI </t>
  </si>
  <si>
    <t xml:space="preserve">PAL </t>
  </si>
  <si>
    <t xml:space="preserve">ARIANNA </t>
  </si>
  <si>
    <t xml:space="preserve">EVA </t>
  </si>
  <si>
    <t xml:space="preserve">RĂZVAN IONUŢ </t>
  </si>
  <si>
    <t xml:space="preserve">Hermann </t>
  </si>
  <si>
    <t xml:space="preserve">Roberta Karla </t>
  </si>
  <si>
    <t xml:space="preserve">MHUȚA </t>
  </si>
  <si>
    <t xml:space="preserve">FABIANA </t>
  </si>
  <si>
    <t xml:space="preserve">Stanca </t>
  </si>
  <si>
    <t xml:space="preserve">Bogdan </t>
  </si>
  <si>
    <t xml:space="preserve">Talpoș-Greucean </t>
  </si>
  <si>
    <t xml:space="preserve">Despina </t>
  </si>
  <si>
    <t xml:space="preserve">Micurescu </t>
  </si>
  <si>
    <t xml:space="preserve">Emanuela </t>
  </si>
  <si>
    <t xml:space="preserve">Toma Laura </t>
  </si>
  <si>
    <t xml:space="preserve">ALEXANDRA </t>
  </si>
  <si>
    <t xml:space="preserve">Bornea </t>
  </si>
  <si>
    <t xml:space="preserve">Briana Nicole </t>
  </si>
  <si>
    <t xml:space="preserve">Căpățînă Smaranda/ Stan Ioan </t>
  </si>
  <si>
    <t xml:space="preserve">VLĂDOIU </t>
  </si>
  <si>
    <t xml:space="preserve">PATRICH </t>
  </si>
  <si>
    <t xml:space="preserve">DARAU AURA </t>
  </si>
  <si>
    <t xml:space="preserve">LĂUTAŞ </t>
  </si>
  <si>
    <t xml:space="preserve">LUCA-DRAGOŞ </t>
  </si>
  <si>
    <t xml:space="preserve">VIII </t>
  </si>
  <si>
    <t xml:space="preserve">ȚIG </t>
  </si>
  <si>
    <t xml:space="preserve">TUDOR </t>
  </si>
  <si>
    <t xml:space="preserve">BOCIORT </t>
  </si>
  <si>
    <t xml:space="preserve">NORICA DIANA </t>
  </si>
  <si>
    <t xml:space="preserve">Raileanu </t>
  </si>
  <si>
    <t xml:space="preserve">Andrei </t>
  </si>
  <si>
    <t xml:space="preserve">ȘTEȚCU </t>
  </si>
  <si>
    <t xml:space="preserve">ARTHUR LUCIAN </t>
  </si>
  <si>
    <t xml:space="preserve">MOȚ </t>
  </si>
  <si>
    <t xml:space="preserve">MARC </t>
  </si>
  <si>
    <t xml:space="preserve">MATICA </t>
  </si>
  <si>
    <t xml:space="preserve">CARMINA </t>
  </si>
  <si>
    <t xml:space="preserve">PAŞCALĂU MARIA, RUS CARMEN </t>
  </si>
  <si>
    <t xml:space="preserve">BULZAN </t>
  </si>
  <si>
    <t xml:space="preserve">VELA </t>
  </si>
  <si>
    <t xml:space="preserve">PAUL </t>
  </si>
  <si>
    <t xml:space="preserve">COLEGIUL NAȚIONAL „ELENA GHIBA BIRTA” </t>
  </si>
  <si>
    <t xml:space="preserve">BERAR ELENA </t>
  </si>
  <si>
    <t xml:space="preserve">DIACONESCU </t>
  </si>
  <si>
    <t xml:space="preserve">MIHAI ALEXANDRU </t>
  </si>
  <si>
    <t xml:space="preserve">VIGI </t>
  </si>
  <si>
    <t xml:space="preserve">ROXANA </t>
  </si>
  <si>
    <t xml:space="preserve">CHIȘ </t>
  </si>
  <si>
    <t xml:space="preserve">MIRUNA IOANA </t>
  </si>
  <si>
    <t xml:space="preserve">Kelemen </t>
  </si>
  <si>
    <t xml:space="preserve">Alexia Ana </t>
  </si>
  <si>
    <t xml:space="preserve">MARTIN </t>
  </si>
  <si>
    <t xml:space="preserve">ALIN </t>
  </si>
  <si>
    <t xml:space="preserve">IX </t>
  </si>
  <si>
    <t xml:space="preserve">STOIU </t>
  </si>
  <si>
    <t xml:space="preserve">ANCA </t>
  </si>
  <si>
    <t xml:space="preserve">DARIE </t>
  </si>
  <si>
    <t xml:space="preserve">PATRICK </t>
  </si>
  <si>
    <t xml:space="preserve">BUȘUI </t>
  </si>
  <si>
    <t xml:space="preserve">BOGDAN </t>
  </si>
  <si>
    <t xml:space="preserve">BIȚICĂ </t>
  </si>
  <si>
    <t xml:space="preserve">SEBASTIAN </t>
  </si>
  <si>
    <t xml:space="preserve">POPA </t>
  </si>
  <si>
    <t xml:space="preserve">OTILIA </t>
  </si>
  <si>
    <t xml:space="preserve">Timăț </t>
  </si>
  <si>
    <t xml:space="preserve">Denisa Ioana </t>
  </si>
  <si>
    <t xml:space="preserve">Stan Ioan </t>
  </si>
  <si>
    <t xml:space="preserve">COLCERIU </t>
  </si>
  <si>
    <t xml:space="preserve">HORGA </t>
  </si>
  <si>
    <t xml:space="preserve">FILIP </t>
  </si>
  <si>
    <t xml:space="preserve">IOV </t>
  </si>
  <si>
    <t xml:space="preserve">ERIC </t>
  </si>
  <si>
    <t xml:space="preserve">TOTH </t>
  </si>
  <si>
    <t xml:space="preserve">XI </t>
  </si>
  <si>
    <t xml:space="preserve">CIOARSĂ CONSTANTIN </t>
  </si>
  <si>
    <t xml:space="preserve">LUDMAJ </t>
  </si>
  <si>
    <t xml:space="preserve">JOLT </t>
  </si>
  <si>
    <t xml:space="preserve">CRĂCIUN </t>
  </si>
  <si>
    <t xml:space="preserve">COLEGIUL NATIONAL MOISE NICOARA ARAD </t>
  </si>
  <si>
    <t xml:space="preserve">STEFAN ALEXANDRU </t>
  </si>
  <si>
    <t xml:space="preserve">SĂCĂLEANU </t>
  </si>
  <si>
    <t xml:space="preserve">SERGIU DOREL </t>
  </si>
  <si>
    <t xml:space="preserve">CRÂSNIC SIMONA </t>
  </si>
  <si>
    <t xml:space="preserve">DOLCA </t>
  </si>
  <si>
    <t xml:space="preserve">ALEXANDRA EMILIA </t>
  </si>
  <si>
    <t xml:space="preserve">BUJOR </t>
  </si>
  <si>
    <t xml:space="preserve">CHIOSEAUA </t>
  </si>
  <si>
    <t xml:space="preserve">MARIA-CRISTINA </t>
  </si>
  <si>
    <t xml:space="preserve">DAMIAN ALEXANDRU </t>
  </si>
  <si>
    <t xml:space="preserve">SANTA </t>
  </si>
  <si>
    <t xml:space="preserve">EDUARD RAFAEL </t>
  </si>
  <si>
    <t xml:space="preserve">XII </t>
  </si>
  <si>
    <t>LICEUL NAŢIONAL DE INFORMATICA</t>
  </si>
  <si>
    <t xml:space="preserve">GYARMATHY </t>
  </si>
  <si>
    <t xml:space="preserve">X </t>
  </si>
  <si>
    <t xml:space="preserve">ARON </t>
  </si>
  <si>
    <t xml:space="preserve">RALUCA </t>
  </si>
  <si>
    <t xml:space="preserve">BRITA </t>
  </si>
  <si>
    <t xml:space="preserve">CATALIN </t>
  </si>
  <si>
    <t xml:space="preserve">MIHIŢ </t>
  </si>
  <si>
    <t xml:space="preserve">CĂTĂLIN </t>
  </si>
  <si>
    <t xml:space="preserve">VESA </t>
  </si>
  <si>
    <t xml:space="preserve">DANIELA </t>
  </si>
  <si>
    <t>CIOCAN</t>
  </si>
  <si>
    <t>ALEXANDRU</t>
  </si>
  <si>
    <t>Colegiul "Mihai Viteazul" Ineu</t>
  </si>
  <si>
    <t>prof. Huhn Otmar</t>
  </si>
  <si>
    <t>Laborator fizică</t>
  </si>
  <si>
    <t>Banca</t>
  </si>
  <si>
    <t>Nume elev</t>
  </si>
  <si>
    <t>Prenume elev</t>
  </si>
  <si>
    <t>Laborator FIZICĂ</t>
  </si>
  <si>
    <t>Semnatura</t>
  </si>
  <si>
    <t>Proces verbal de predarea lucrării</t>
  </si>
  <si>
    <t>Nr. Pag.</t>
  </si>
  <si>
    <t>Nr. crt.</t>
  </si>
  <si>
    <t>Profesor asistent 1</t>
  </si>
  <si>
    <t>Profesor asistent 2</t>
  </si>
  <si>
    <t>_______________________</t>
  </si>
  <si>
    <t>Laborator CHIMIE</t>
  </si>
  <si>
    <t>Nr. Pag</t>
  </si>
  <si>
    <t>Nr. Crt.</t>
  </si>
  <si>
    <t>Sala de clasă nr. 64</t>
  </si>
  <si>
    <t>Sala 64</t>
  </si>
  <si>
    <t>Laborator  chimie</t>
  </si>
  <si>
    <t>VI</t>
  </si>
  <si>
    <t>VII</t>
  </si>
  <si>
    <t>VIII</t>
  </si>
  <si>
    <t>IX</t>
  </si>
  <si>
    <t>X</t>
  </si>
  <si>
    <t>XI</t>
  </si>
  <si>
    <t>XII</t>
  </si>
  <si>
    <t>Sala 62</t>
  </si>
  <si>
    <t>TOTAL</t>
  </si>
  <si>
    <t xml:space="preserve">TABEL ELEVI </t>
  </si>
  <si>
    <t>Absent</t>
  </si>
  <si>
    <t>Obs</t>
  </si>
  <si>
    <t>Abs.</t>
  </si>
  <si>
    <t>Lucrări de preluat</t>
  </si>
  <si>
    <t>Subiect1</t>
  </si>
  <si>
    <t>Subiect2</t>
  </si>
  <si>
    <t>Subiect3</t>
  </si>
  <si>
    <t xml:space="preserve">OLIMPIADA DE FIZICA FAZA JUDETEANA REZULTATE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</si>
</sst>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4"/>
  <sheetViews>
    <sheetView workbookViewId="0">
      <pane ySplit="3" topLeftCell="A4" activePane="bottomLeft" state="frozen"/>
      <selection pane="bottomLeft" activeCell="B133" sqref="B133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  <col min="5" max="5" width="30.140625" customWidth="1"/>
    <col min="6" max="6" width="25.28515625" customWidth="1"/>
    <col min="7" max="7" width="9.140625" style="7"/>
  </cols>
  <sheetData>
    <row r="1" spans="1:7" ht="15.75" x14ac:dyDescent="0.25">
      <c r="A1" s="42" t="s">
        <v>285</v>
      </c>
      <c r="B1" s="42"/>
      <c r="C1" s="42"/>
      <c r="D1" s="42"/>
    </row>
    <row r="3" spans="1:7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287</v>
      </c>
    </row>
    <row r="4" spans="1:7" ht="25.5" hidden="1" x14ac:dyDescent="0.25">
      <c r="A4" s="1">
        <v>1</v>
      </c>
      <c r="B4" s="22" t="s">
        <v>211</v>
      </c>
      <c r="C4" s="22" t="s">
        <v>212</v>
      </c>
      <c r="D4" s="23" t="s">
        <v>204</v>
      </c>
      <c r="E4" s="22" t="s">
        <v>192</v>
      </c>
      <c r="F4" s="22" t="s">
        <v>193</v>
      </c>
      <c r="G4" s="38"/>
    </row>
    <row r="5" spans="1:7" hidden="1" x14ac:dyDescent="0.25">
      <c r="A5" s="1">
        <v>2</v>
      </c>
      <c r="B5" s="22" t="s">
        <v>209</v>
      </c>
      <c r="C5" s="22" t="s">
        <v>210</v>
      </c>
      <c r="D5" s="23" t="s">
        <v>204</v>
      </c>
      <c r="E5" s="35" t="s">
        <v>90</v>
      </c>
      <c r="F5" s="22" t="s">
        <v>12</v>
      </c>
      <c r="G5" s="38"/>
    </row>
    <row r="6" spans="1:7" hidden="1" x14ac:dyDescent="0.25">
      <c r="A6" s="1">
        <v>3</v>
      </c>
      <c r="B6" s="22" t="s">
        <v>218</v>
      </c>
      <c r="C6" s="22" t="s">
        <v>59</v>
      </c>
      <c r="D6" s="23" t="s">
        <v>204</v>
      </c>
      <c r="E6" s="35" t="s">
        <v>90</v>
      </c>
      <c r="F6" s="22" t="s">
        <v>12</v>
      </c>
      <c r="G6" s="38"/>
    </row>
    <row r="7" spans="1:7" hidden="1" x14ac:dyDescent="0.25">
      <c r="A7" s="1">
        <v>4</v>
      </c>
      <c r="B7" s="22" t="s">
        <v>207</v>
      </c>
      <c r="C7" s="22" t="s">
        <v>208</v>
      </c>
      <c r="D7" s="23" t="s">
        <v>204</v>
      </c>
      <c r="E7" s="35" t="s">
        <v>90</v>
      </c>
      <c r="F7" s="22" t="s">
        <v>12</v>
      </c>
      <c r="G7" s="38"/>
    </row>
    <row r="8" spans="1:7" hidden="1" x14ac:dyDescent="0.25">
      <c r="A8" s="1">
        <v>5</v>
      </c>
      <c r="B8" s="22" t="s">
        <v>219</v>
      </c>
      <c r="C8" s="22" t="s">
        <v>220</v>
      </c>
      <c r="D8" s="23" t="s">
        <v>204</v>
      </c>
      <c r="E8" s="35" t="s">
        <v>90</v>
      </c>
      <c r="F8" s="22" t="s">
        <v>12</v>
      </c>
      <c r="G8" s="38"/>
    </row>
    <row r="9" spans="1:7" hidden="1" x14ac:dyDescent="0.25">
      <c r="A9" s="1">
        <v>6</v>
      </c>
      <c r="B9" s="22" t="s">
        <v>221</v>
      </c>
      <c r="C9" s="22" t="s">
        <v>222</v>
      </c>
      <c r="D9" s="23" t="s">
        <v>204</v>
      </c>
      <c r="E9" s="35" t="s">
        <v>90</v>
      </c>
      <c r="F9" s="22" t="s">
        <v>12</v>
      </c>
      <c r="G9" s="38"/>
    </row>
    <row r="10" spans="1:7" ht="25.5" hidden="1" x14ac:dyDescent="0.25">
      <c r="A10" s="1">
        <v>7</v>
      </c>
      <c r="B10" s="22" t="s">
        <v>202</v>
      </c>
      <c r="C10" s="22" t="s">
        <v>203</v>
      </c>
      <c r="D10" s="23" t="s">
        <v>204</v>
      </c>
      <c r="E10" s="22" t="s">
        <v>192</v>
      </c>
      <c r="F10" s="22" t="s">
        <v>193</v>
      </c>
      <c r="G10" s="38"/>
    </row>
    <row r="11" spans="1:7" hidden="1" x14ac:dyDescent="0.25">
      <c r="A11" s="1">
        <v>8</v>
      </c>
      <c r="B11" s="22" t="s">
        <v>213</v>
      </c>
      <c r="C11" s="22" t="s">
        <v>214</v>
      </c>
      <c r="D11" s="23" t="s">
        <v>204</v>
      </c>
      <c r="E11" s="35" t="s">
        <v>90</v>
      </c>
      <c r="F11" s="22" t="s">
        <v>12</v>
      </c>
      <c r="G11" s="38"/>
    </row>
    <row r="12" spans="1:7" hidden="1" x14ac:dyDescent="0.25">
      <c r="A12" s="1">
        <v>9</v>
      </c>
      <c r="B12" s="22" t="s">
        <v>205</v>
      </c>
      <c r="C12" s="22" t="s">
        <v>206</v>
      </c>
      <c r="D12" s="23" t="s">
        <v>204</v>
      </c>
      <c r="E12" s="35" t="s">
        <v>90</v>
      </c>
      <c r="F12" s="22" t="s">
        <v>12</v>
      </c>
      <c r="G12" s="38"/>
    </row>
    <row r="13" spans="1:7" ht="25.5" hidden="1" x14ac:dyDescent="0.25">
      <c r="A13" s="1">
        <v>10</v>
      </c>
      <c r="B13" s="22" t="s">
        <v>215</v>
      </c>
      <c r="C13" s="22" t="s">
        <v>216</v>
      </c>
      <c r="D13" s="23" t="s">
        <v>204</v>
      </c>
      <c r="E13" s="22" t="s">
        <v>15</v>
      </c>
      <c r="F13" s="22" t="s">
        <v>217</v>
      </c>
      <c r="G13" s="38"/>
    </row>
    <row r="14" spans="1:7" hidden="1" x14ac:dyDescent="0.25">
      <c r="A14" s="1">
        <v>11</v>
      </c>
      <c r="B14" s="35" t="s">
        <v>114</v>
      </c>
      <c r="C14" s="35" t="s">
        <v>115</v>
      </c>
      <c r="D14" s="36" t="s">
        <v>76</v>
      </c>
      <c r="E14" s="35" t="s">
        <v>90</v>
      </c>
      <c r="F14" s="35" t="s">
        <v>19</v>
      </c>
      <c r="G14" s="38"/>
    </row>
    <row r="15" spans="1:7" ht="30" hidden="1" x14ac:dyDescent="0.25">
      <c r="A15" s="1">
        <v>12</v>
      </c>
      <c r="B15" s="35" t="s">
        <v>135</v>
      </c>
      <c r="C15" s="35" t="s">
        <v>136</v>
      </c>
      <c r="D15" s="36" t="s">
        <v>76</v>
      </c>
      <c r="E15" s="35" t="s">
        <v>94</v>
      </c>
      <c r="F15" s="35" t="s">
        <v>95</v>
      </c>
      <c r="G15" s="38"/>
    </row>
    <row r="16" spans="1:7" hidden="1" x14ac:dyDescent="0.25">
      <c r="A16" s="1">
        <v>13</v>
      </c>
      <c r="B16" s="35" t="s">
        <v>108</v>
      </c>
      <c r="C16" s="35" t="s">
        <v>109</v>
      </c>
      <c r="D16" s="36" t="s">
        <v>76</v>
      </c>
      <c r="E16" s="35" t="s">
        <v>90</v>
      </c>
      <c r="F16" s="35"/>
      <c r="G16" s="38"/>
    </row>
    <row r="17" spans="1:7" ht="30" hidden="1" x14ac:dyDescent="0.25">
      <c r="A17" s="1">
        <v>14</v>
      </c>
      <c r="B17" s="35" t="s">
        <v>133</v>
      </c>
      <c r="C17" s="35" t="s">
        <v>134</v>
      </c>
      <c r="D17" s="36" t="s">
        <v>76</v>
      </c>
      <c r="E17" s="35" t="s">
        <v>94</v>
      </c>
      <c r="F17" s="35" t="s">
        <v>95</v>
      </c>
      <c r="G17" s="38"/>
    </row>
    <row r="18" spans="1:7" hidden="1" x14ac:dyDescent="0.25">
      <c r="A18" s="1">
        <v>15</v>
      </c>
      <c r="B18" s="35" t="s">
        <v>145</v>
      </c>
      <c r="C18" s="35" t="s">
        <v>146</v>
      </c>
      <c r="D18" s="36" t="s">
        <v>76</v>
      </c>
      <c r="E18" s="35" t="s">
        <v>90</v>
      </c>
      <c r="F18" s="35" t="s">
        <v>19</v>
      </c>
      <c r="G18" s="38"/>
    </row>
    <row r="19" spans="1:7" hidden="1" x14ac:dyDescent="0.25">
      <c r="A19" s="1">
        <v>16</v>
      </c>
      <c r="B19" s="35" t="s">
        <v>83</v>
      </c>
      <c r="C19" s="35" t="s">
        <v>84</v>
      </c>
      <c r="D19" s="36" t="s">
        <v>76</v>
      </c>
      <c r="E19" s="35" t="s">
        <v>90</v>
      </c>
      <c r="F19" s="35" t="s">
        <v>85</v>
      </c>
      <c r="G19" s="38"/>
    </row>
    <row r="20" spans="1:7" hidden="1" x14ac:dyDescent="0.25">
      <c r="A20" s="1">
        <v>17</v>
      </c>
      <c r="B20" s="35" t="s">
        <v>100</v>
      </c>
      <c r="C20" s="35" t="s">
        <v>101</v>
      </c>
      <c r="D20" s="36" t="s">
        <v>76</v>
      </c>
      <c r="E20" s="35" t="s">
        <v>90</v>
      </c>
      <c r="F20" s="35" t="s">
        <v>85</v>
      </c>
      <c r="G20" s="38"/>
    </row>
    <row r="21" spans="1:7" hidden="1" x14ac:dyDescent="0.25">
      <c r="A21" s="1">
        <v>18</v>
      </c>
      <c r="B21" s="35" t="s">
        <v>100</v>
      </c>
      <c r="C21" s="35" t="s">
        <v>137</v>
      </c>
      <c r="D21" s="36" t="s">
        <v>76</v>
      </c>
      <c r="E21" s="35" t="s">
        <v>90</v>
      </c>
      <c r="F21" s="35" t="s">
        <v>85</v>
      </c>
      <c r="G21" s="38"/>
    </row>
    <row r="22" spans="1:7" ht="30" hidden="1" x14ac:dyDescent="0.25">
      <c r="A22" s="1">
        <v>19</v>
      </c>
      <c r="B22" s="35" t="s">
        <v>167</v>
      </c>
      <c r="C22" s="35" t="s">
        <v>168</v>
      </c>
      <c r="D22" s="36" t="s">
        <v>76</v>
      </c>
      <c r="E22" s="35" t="s">
        <v>15</v>
      </c>
      <c r="F22" s="35" t="s">
        <v>169</v>
      </c>
      <c r="G22" s="38"/>
    </row>
    <row r="23" spans="1:7" ht="30" hidden="1" x14ac:dyDescent="0.25">
      <c r="A23" s="1">
        <v>20</v>
      </c>
      <c r="B23" s="35" t="s">
        <v>140</v>
      </c>
      <c r="C23" s="35" t="s">
        <v>141</v>
      </c>
      <c r="D23" s="36" t="s">
        <v>76</v>
      </c>
      <c r="E23" s="35" t="s">
        <v>94</v>
      </c>
      <c r="F23" s="35" t="s">
        <v>142</v>
      </c>
      <c r="G23" s="38"/>
    </row>
    <row r="24" spans="1:7" hidden="1" x14ac:dyDescent="0.25">
      <c r="A24" s="1">
        <v>21</v>
      </c>
      <c r="B24" s="35" t="s">
        <v>138</v>
      </c>
      <c r="C24" s="35" t="s">
        <v>139</v>
      </c>
      <c r="D24" s="36" t="s">
        <v>76</v>
      </c>
      <c r="E24" s="35" t="s">
        <v>90</v>
      </c>
      <c r="F24" s="35" t="s">
        <v>19</v>
      </c>
      <c r="G24" s="38"/>
    </row>
    <row r="25" spans="1:7" ht="30" hidden="1" x14ac:dyDescent="0.25">
      <c r="A25" s="1">
        <v>22</v>
      </c>
      <c r="B25" s="35" t="s">
        <v>147</v>
      </c>
      <c r="C25" s="35" t="s">
        <v>148</v>
      </c>
      <c r="D25" s="36" t="s">
        <v>76</v>
      </c>
      <c r="E25" s="35" t="s">
        <v>243</v>
      </c>
      <c r="F25" s="35" t="s">
        <v>8</v>
      </c>
      <c r="G25" s="38"/>
    </row>
    <row r="26" spans="1:7" ht="30" hidden="1" x14ac:dyDescent="0.25">
      <c r="A26" s="1">
        <v>23</v>
      </c>
      <c r="B26" s="35" t="s">
        <v>10</v>
      </c>
      <c r="C26" s="35" t="s">
        <v>120</v>
      </c>
      <c r="D26" s="36" t="s">
        <v>76</v>
      </c>
      <c r="E26" s="35" t="s">
        <v>243</v>
      </c>
      <c r="F26" s="35" t="s">
        <v>38</v>
      </c>
      <c r="G26" s="38"/>
    </row>
    <row r="27" spans="1:7" ht="30" x14ac:dyDescent="0.25">
      <c r="A27" s="1">
        <v>24</v>
      </c>
      <c r="B27" s="35" t="s">
        <v>10</v>
      </c>
      <c r="C27" s="35" t="s">
        <v>166</v>
      </c>
      <c r="D27" s="36" t="s">
        <v>76</v>
      </c>
      <c r="E27" s="35" t="s">
        <v>243</v>
      </c>
      <c r="F27" s="35" t="s">
        <v>38</v>
      </c>
      <c r="G27" s="36" t="s">
        <v>288</v>
      </c>
    </row>
    <row r="28" spans="1:7" ht="30" hidden="1" x14ac:dyDescent="0.25">
      <c r="A28" s="1">
        <v>25</v>
      </c>
      <c r="B28" s="35" t="s">
        <v>143</v>
      </c>
      <c r="C28" s="35" t="s">
        <v>144</v>
      </c>
      <c r="D28" s="36" t="s">
        <v>76</v>
      </c>
      <c r="E28" s="35" t="s">
        <v>243</v>
      </c>
      <c r="F28" s="35" t="s">
        <v>38</v>
      </c>
      <c r="G28" s="38"/>
    </row>
    <row r="29" spans="1:7" hidden="1" x14ac:dyDescent="0.25">
      <c r="A29" s="1">
        <v>26</v>
      </c>
      <c r="B29" s="35" t="s">
        <v>153</v>
      </c>
      <c r="C29" s="35" t="s">
        <v>154</v>
      </c>
      <c r="D29" s="36" t="s">
        <v>76</v>
      </c>
      <c r="E29" s="35" t="s">
        <v>90</v>
      </c>
      <c r="F29" s="35" t="s">
        <v>19</v>
      </c>
      <c r="G29" s="38"/>
    </row>
    <row r="30" spans="1:7" hidden="1" x14ac:dyDescent="0.25">
      <c r="A30" s="1">
        <v>27</v>
      </c>
      <c r="B30" s="35" t="s">
        <v>79</v>
      </c>
      <c r="C30" s="35" t="s">
        <v>80</v>
      </c>
      <c r="D30" s="36" t="s">
        <v>76</v>
      </c>
      <c r="E30" s="35" t="s">
        <v>81</v>
      </c>
      <c r="F30" s="35" t="s">
        <v>82</v>
      </c>
      <c r="G30" s="38"/>
    </row>
    <row r="31" spans="1:7" ht="30" hidden="1" x14ac:dyDescent="0.25">
      <c r="A31" s="1">
        <v>28</v>
      </c>
      <c r="B31" s="35" t="s">
        <v>104</v>
      </c>
      <c r="C31" s="35" t="s">
        <v>105</v>
      </c>
      <c r="D31" s="36" t="s">
        <v>76</v>
      </c>
      <c r="E31" s="35" t="s">
        <v>243</v>
      </c>
      <c r="F31" s="35" t="s">
        <v>38</v>
      </c>
      <c r="G31" s="38"/>
    </row>
    <row r="32" spans="1:7" hidden="1" x14ac:dyDescent="0.25">
      <c r="A32" s="1">
        <v>29</v>
      </c>
      <c r="B32" s="35" t="s">
        <v>149</v>
      </c>
      <c r="C32" s="35" t="s">
        <v>150</v>
      </c>
      <c r="D32" s="36" t="s">
        <v>76</v>
      </c>
      <c r="E32" s="35" t="s">
        <v>90</v>
      </c>
      <c r="F32" s="35" t="s">
        <v>85</v>
      </c>
      <c r="G32" s="38"/>
    </row>
    <row r="33" spans="1:7" ht="30" hidden="1" x14ac:dyDescent="0.25">
      <c r="A33" s="1">
        <v>30</v>
      </c>
      <c r="B33" s="35" t="s">
        <v>124</v>
      </c>
      <c r="C33" s="35" t="s">
        <v>125</v>
      </c>
      <c r="D33" s="36" t="s">
        <v>76</v>
      </c>
      <c r="E33" s="35" t="s">
        <v>243</v>
      </c>
      <c r="F33" s="35" t="s">
        <v>8</v>
      </c>
      <c r="G33" s="38"/>
    </row>
    <row r="34" spans="1:7" ht="30" hidden="1" x14ac:dyDescent="0.25">
      <c r="A34" s="1">
        <v>31</v>
      </c>
      <c r="B34" s="35" t="s">
        <v>155</v>
      </c>
      <c r="C34" s="35" t="s">
        <v>156</v>
      </c>
      <c r="D34" s="36" t="s">
        <v>76</v>
      </c>
      <c r="E34" s="35" t="s">
        <v>15</v>
      </c>
      <c r="F34" s="35" t="s">
        <v>16</v>
      </c>
      <c r="G34" s="38"/>
    </row>
    <row r="35" spans="1:7" ht="30" hidden="1" x14ac:dyDescent="0.25">
      <c r="A35" s="1">
        <v>32</v>
      </c>
      <c r="B35" s="35" t="s">
        <v>93</v>
      </c>
      <c r="C35" s="35" t="s">
        <v>48</v>
      </c>
      <c r="D35" s="36" t="s">
        <v>76</v>
      </c>
      <c r="E35" s="35" t="s">
        <v>94</v>
      </c>
      <c r="F35" s="35" t="s">
        <v>95</v>
      </c>
      <c r="G35" s="38"/>
    </row>
    <row r="36" spans="1:7" ht="30" hidden="1" x14ac:dyDescent="0.25">
      <c r="A36" s="1">
        <v>33</v>
      </c>
      <c r="B36" s="35" t="s">
        <v>74</v>
      </c>
      <c r="C36" s="35" t="s">
        <v>75</v>
      </c>
      <c r="D36" s="36" t="s">
        <v>76</v>
      </c>
      <c r="E36" s="35" t="s">
        <v>77</v>
      </c>
      <c r="F36" s="35" t="s">
        <v>78</v>
      </c>
      <c r="G36" s="38"/>
    </row>
    <row r="37" spans="1:7" ht="30" x14ac:dyDescent="0.25">
      <c r="A37" s="1">
        <v>34</v>
      </c>
      <c r="B37" s="35" t="s">
        <v>157</v>
      </c>
      <c r="C37" s="35" t="s">
        <v>158</v>
      </c>
      <c r="D37" s="36" t="s">
        <v>76</v>
      </c>
      <c r="E37" s="35" t="s">
        <v>94</v>
      </c>
      <c r="F37" s="35" t="s">
        <v>95</v>
      </c>
      <c r="G37" s="39" t="s">
        <v>288</v>
      </c>
    </row>
    <row r="38" spans="1:7" ht="30" hidden="1" x14ac:dyDescent="0.25">
      <c r="A38" s="1">
        <v>35</v>
      </c>
      <c r="B38" s="35" t="s">
        <v>163</v>
      </c>
      <c r="C38" s="35" t="s">
        <v>164</v>
      </c>
      <c r="D38" s="36" t="s">
        <v>76</v>
      </c>
      <c r="E38" s="35" t="s">
        <v>41</v>
      </c>
      <c r="F38" s="35" t="s">
        <v>165</v>
      </c>
      <c r="G38" s="38"/>
    </row>
    <row r="39" spans="1:7" hidden="1" x14ac:dyDescent="0.25">
      <c r="A39" s="1">
        <v>36</v>
      </c>
      <c r="B39" s="35" t="s">
        <v>128</v>
      </c>
      <c r="C39" s="35" t="s">
        <v>129</v>
      </c>
      <c r="D39" s="36" t="s">
        <v>76</v>
      </c>
      <c r="E39" s="35" t="s">
        <v>90</v>
      </c>
      <c r="F39" s="35" t="s">
        <v>19</v>
      </c>
      <c r="G39" s="38"/>
    </row>
    <row r="40" spans="1:7" hidden="1" x14ac:dyDescent="0.25">
      <c r="A40" s="1">
        <v>37</v>
      </c>
      <c r="B40" s="35" t="s">
        <v>102</v>
      </c>
      <c r="C40" s="35" t="s">
        <v>103</v>
      </c>
      <c r="D40" s="36" t="s">
        <v>76</v>
      </c>
      <c r="E40" s="35" t="s">
        <v>90</v>
      </c>
      <c r="F40" s="35" t="s">
        <v>19</v>
      </c>
      <c r="G40" s="38"/>
    </row>
    <row r="41" spans="1:7" ht="30" hidden="1" x14ac:dyDescent="0.25">
      <c r="A41" s="1">
        <v>38</v>
      </c>
      <c r="B41" s="35" t="s">
        <v>130</v>
      </c>
      <c r="C41" s="35" t="s">
        <v>131</v>
      </c>
      <c r="D41" s="36" t="s">
        <v>76</v>
      </c>
      <c r="E41" s="35" t="s">
        <v>243</v>
      </c>
      <c r="F41" s="35" t="s">
        <v>8</v>
      </c>
      <c r="G41" s="38"/>
    </row>
    <row r="42" spans="1:7" ht="45" hidden="1" x14ac:dyDescent="0.25">
      <c r="A42" s="1">
        <v>39</v>
      </c>
      <c r="B42" s="35" t="s">
        <v>121</v>
      </c>
      <c r="C42" s="35" t="s">
        <v>122</v>
      </c>
      <c r="D42" s="36" t="s">
        <v>76</v>
      </c>
      <c r="E42" s="35" t="s">
        <v>123</v>
      </c>
      <c r="F42" s="35" t="s">
        <v>82</v>
      </c>
      <c r="G42" s="38"/>
    </row>
    <row r="43" spans="1:7" ht="30" hidden="1" x14ac:dyDescent="0.25">
      <c r="A43" s="1">
        <v>40</v>
      </c>
      <c r="B43" s="35" t="s">
        <v>96</v>
      </c>
      <c r="C43" s="35" t="s">
        <v>97</v>
      </c>
      <c r="D43" s="36" t="s">
        <v>76</v>
      </c>
      <c r="E43" s="35" t="s">
        <v>243</v>
      </c>
      <c r="F43" s="35" t="s">
        <v>8</v>
      </c>
      <c r="G43" s="38"/>
    </row>
    <row r="44" spans="1:7" hidden="1" x14ac:dyDescent="0.25">
      <c r="A44" s="1">
        <v>41</v>
      </c>
      <c r="B44" s="35" t="s">
        <v>151</v>
      </c>
      <c r="C44" s="35" t="s">
        <v>152</v>
      </c>
      <c r="D44" s="36" t="s">
        <v>76</v>
      </c>
      <c r="E44" s="35" t="s">
        <v>90</v>
      </c>
      <c r="F44" s="35" t="s">
        <v>19</v>
      </c>
      <c r="G44" s="38"/>
    </row>
    <row r="45" spans="1:7" hidden="1" x14ac:dyDescent="0.25">
      <c r="A45" s="1">
        <v>42</v>
      </c>
      <c r="B45" s="35" t="s">
        <v>91</v>
      </c>
      <c r="C45" s="35" t="s">
        <v>92</v>
      </c>
      <c r="D45" s="36" t="s">
        <v>76</v>
      </c>
      <c r="E45" s="35" t="s">
        <v>90</v>
      </c>
      <c r="F45" s="35" t="s">
        <v>85</v>
      </c>
      <c r="G45" s="38"/>
    </row>
    <row r="46" spans="1:7" ht="30" hidden="1" x14ac:dyDescent="0.25">
      <c r="A46" s="1">
        <v>43</v>
      </c>
      <c r="B46" s="35" t="s">
        <v>132</v>
      </c>
      <c r="C46" s="35" t="s">
        <v>74</v>
      </c>
      <c r="D46" s="36" t="s">
        <v>76</v>
      </c>
      <c r="E46" s="35" t="s">
        <v>243</v>
      </c>
      <c r="F46" s="35" t="s">
        <v>38</v>
      </c>
      <c r="G46" s="38"/>
    </row>
    <row r="47" spans="1:7" ht="30" hidden="1" x14ac:dyDescent="0.25">
      <c r="A47" s="1">
        <v>44</v>
      </c>
      <c r="B47" s="35" t="s">
        <v>110</v>
      </c>
      <c r="C47" s="35" t="s">
        <v>111</v>
      </c>
      <c r="D47" s="36" t="s">
        <v>76</v>
      </c>
      <c r="E47" s="35" t="s">
        <v>15</v>
      </c>
      <c r="F47" s="35" t="s">
        <v>16</v>
      </c>
      <c r="G47" s="38"/>
    </row>
    <row r="48" spans="1:7" ht="30" hidden="1" x14ac:dyDescent="0.25">
      <c r="A48" s="1">
        <v>45</v>
      </c>
      <c r="B48" s="35" t="s">
        <v>106</v>
      </c>
      <c r="C48" s="35" t="s">
        <v>107</v>
      </c>
      <c r="D48" s="36" t="s">
        <v>76</v>
      </c>
      <c r="E48" s="35" t="s">
        <v>243</v>
      </c>
      <c r="F48" s="35" t="s">
        <v>8</v>
      </c>
      <c r="G48" s="38"/>
    </row>
    <row r="49" spans="1:7" ht="30" hidden="1" x14ac:dyDescent="0.25">
      <c r="A49" s="1">
        <v>46</v>
      </c>
      <c r="B49" s="35" t="s">
        <v>159</v>
      </c>
      <c r="C49" s="35" t="s">
        <v>160</v>
      </c>
      <c r="D49" s="36" t="s">
        <v>76</v>
      </c>
      <c r="E49" s="35" t="s">
        <v>41</v>
      </c>
      <c r="F49" s="35" t="s">
        <v>42</v>
      </c>
      <c r="G49" s="38"/>
    </row>
    <row r="50" spans="1:7" ht="30" hidden="1" x14ac:dyDescent="0.25">
      <c r="A50" s="1">
        <v>47</v>
      </c>
      <c r="B50" s="35" t="s">
        <v>112</v>
      </c>
      <c r="C50" s="35" t="s">
        <v>113</v>
      </c>
      <c r="D50" s="36" t="s">
        <v>76</v>
      </c>
      <c r="E50" s="35" t="s">
        <v>15</v>
      </c>
      <c r="F50" s="35" t="s">
        <v>16</v>
      </c>
      <c r="G50" s="38"/>
    </row>
    <row r="51" spans="1:7" hidden="1" x14ac:dyDescent="0.25">
      <c r="A51" s="1">
        <v>48</v>
      </c>
      <c r="B51" s="35" t="s">
        <v>88</v>
      </c>
      <c r="C51" s="35" t="s">
        <v>89</v>
      </c>
      <c r="D51" s="36" t="s">
        <v>76</v>
      </c>
      <c r="E51" s="35" t="s">
        <v>90</v>
      </c>
      <c r="F51" s="35" t="s">
        <v>19</v>
      </c>
      <c r="G51" s="38"/>
    </row>
    <row r="52" spans="1:7" ht="30" hidden="1" x14ac:dyDescent="0.25">
      <c r="A52" s="1">
        <v>49</v>
      </c>
      <c r="B52" s="35" t="s">
        <v>161</v>
      </c>
      <c r="C52" s="35" t="s">
        <v>162</v>
      </c>
      <c r="D52" s="36" t="s">
        <v>76</v>
      </c>
      <c r="E52" s="35" t="s">
        <v>15</v>
      </c>
      <c r="F52" s="35" t="s">
        <v>16</v>
      </c>
      <c r="G52" s="38"/>
    </row>
    <row r="53" spans="1:7" ht="30" hidden="1" x14ac:dyDescent="0.25">
      <c r="A53" s="1">
        <v>50</v>
      </c>
      <c r="B53" s="35" t="s">
        <v>98</v>
      </c>
      <c r="C53" s="35" t="s">
        <v>99</v>
      </c>
      <c r="D53" s="36" t="s">
        <v>76</v>
      </c>
      <c r="E53" s="35" t="s">
        <v>15</v>
      </c>
      <c r="F53" s="35" t="s">
        <v>16</v>
      </c>
      <c r="G53" s="38"/>
    </row>
    <row r="54" spans="1:7" hidden="1" x14ac:dyDescent="0.25">
      <c r="A54" s="1">
        <v>51</v>
      </c>
      <c r="B54" s="35" t="s">
        <v>116</v>
      </c>
      <c r="C54" s="35" t="s">
        <v>117</v>
      </c>
      <c r="D54" s="36" t="s">
        <v>76</v>
      </c>
      <c r="E54" s="35" t="s">
        <v>90</v>
      </c>
      <c r="F54" s="35" t="s">
        <v>85</v>
      </c>
      <c r="G54" s="38"/>
    </row>
    <row r="55" spans="1:7" hidden="1" x14ac:dyDescent="0.25">
      <c r="A55" s="1">
        <v>52</v>
      </c>
      <c r="B55" s="35" t="s">
        <v>118</v>
      </c>
      <c r="C55" s="35" t="s">
        <v>119</v>
      </c>
      <c r="D55" s="36" t="s">
        <v>76</v>
      </c>
      <c r="E55" s="35" t="s">
        <v>90</v>
      </c>
      <c r="F55" s="35" t="s">
        <v>19</v>
      </c>
      <c r="G55" s="38"/>
    </row>
    <row r="56" spans="1:7" hidden="1" x14ac:dyDescent="0.25">
      <c r="A56" s="1">
        <v>53</v>
      </c>
      <c r="B56" s="35" t="s">
        <v>126</v>
      </c>
      <c r="C56" s="35" t="s">
        <v>127</v>
      </c>
      <c r="D56" s="36" t="s">
        <v>76</v>
      </c>
      <c r="E56" s="35" t="s">
        <v>90</v>
      </c>
      <c r="F56" s="35" t="s">
        <v>85</v>
      </c>
      <c r="G56" s="38"/>
    </row>
    <row r="57" spans="1:7" hidden="1" x14ac:dyDescent="0.25">
      <c r="A57" s="1">
        <v>54</v>
      </c>
      <c r="B57" s="35" t="s">
        <v>86</v>
      </c>
      <c r="C57" s="35" t="s">
        <v>87</v>
      </c>
      <c r="D57" s="36" t="s">
        <v>76</v>
      </c>
      <c r="E57" s="35" t="s">
        <v>90</v>
      </c>
      <c r="F57" s="35" t="s">
        <v>19</v>
      </c>
      <c r="G57" s="38"/>
    </row>
    <row r="58" spans="1:7" ht="45" x14ac:dyDescent="0.25">
      <c r="A58" s="1">
        <v>55</v>
      </c>
      <c r="B58" s="35" t="s">
        <v>170</v>
      </c>
      <c r="C58" s="35" t="s">
        <v>171</v>
      </c>
      <c r="D58" s="36" t="s">
        <v>76</v>
      </c>
      <c r="E58" s="35" t="s">
        <v>68</v>
      </c>
      <c r="F58" s="35" t="s">
        <v>172</v>
      </c>
      <c r="G58" s="39" t="s">
        <v>288</v>
      </c>
    </row>
    <row r="59" spans="1:7" hidden="1" x14ac:dyDescent="0.25">
      <c r="A59" s="1">
        <v>56</v>
      </c>
      <c r="B59" s="22" t="s">
        <v>64</v>
      </c>
      <c r="C59" s="22" t="s">
        <v>65</v>
      </c>
      <c r="D59" s="23" t="s">
        <v>7</v>
      </c>
      <c r="E59" s="35" t="s">
        <v>90</v>
      </c>
      <c r="F59" s="22" t="s">
        <v>19</v>
      </c>
      <c r="G59" s="38"/>
    </row>
    <row r="60" spans="1:7" ht="25.5" hidden="1" x14ac:dyDescent="0.25">
      <c r="A60" s="1">
        <v>57</v>
      </c>
      <c r="B60" s="22" t="s">
        <v>39</v>
      </c>
      <c r="C60" s="22" t="s">
        <v>40</v>
      </c>
      <c r="D60" s="23" t="s">
        <v>7</v>
      </c>
      <c r="E60" s="22" t="s">
        <v>41</v>
      </c>
      <c r="F60" s="22" t="s">
        <v>42</v>
      </c>
      <c r="G60" s="38"/>
    </row>
    <row r="61" spans="1:7" hidden="1" x14ac:dyDescent="0.25">
      <c r="A61" s="1">
        <v>58</v>
      </c>
      <c r="B61" s="22" t="s">
        <v>20</v>
      </c>
      <c r="C61" s="22" t="s">
        <v>21</v>
      </c>
      <c r="D61" s="23" t="s">
        <v>7</v>
      </c>
      <c r="E61" s="35" t="s">
        <v>90</v>
      </c>
      <c r="F61" s="22" t="s">
        <v>12</v>
      </c>
      <c r="G61" s="38"/>
    </row>
    <row r="62" spans="1:7" ht="25.5" hidden="1" x14ac:dyDescent="0.25">
      <c r="A62" s="1">
        <v>59</v>
      </c>
      <c r="B62" s="22" t="s">
        <v>50</v>
      </c>
      <c r="C62" s="22" t="s">
        <v>51</v>
      </c>
      <c r="D62" s="23" t="s">
        <v>7</v>
      </c>
      <c r="E62" s="22" t="s">
        <v>15</v>
      </c>
      <c r="F62" s="22" t="s">
        <v>16</v>
      </c>
      <c r="G62" s="38"/>
    </row>
    <row r="63" spans="1:7" ht="30" hidden="1" x14ac:dyDescent="0.25">
      <c r="A63" s="1">
        <v>60</v>
      </c>
      <c r="B63" s="22" t="s">
        <v>43</v>
      </c>
      <c r="C63" s="22" t="s">
        <v>44</v>
      </c>
      <c r="D63" s="23" t="s">
        <v>7</v>
      </c>
      <c r="E63" s="35" t="s">
        <v>243</v>
      </c>
      <c r="F63" s="22" t="s">
        <v>38</v>
      </c>
      <c r="G63" s="38"/>
    </row>
    <row r="64" spans="1:7" hidden="1" x14ac:dyDescent="0.25">
      <c r="A64" s="1">
        <v>61</v>
      </c>
      <c r="B64" s="22" t="s">
        <v>32</v>
      </c>
      <c r="C64" s="22" t="s">
        <v>33</v>
      </c>
      <c r="D64" s="23" t="s">
        <v>7</v>
      </c>
      <c r="E64" s="35" t="s">
        <v>90</v>
      </c>
      <c r="F64" s="22" t="s">
        <v>12</v>
      </c>
      <c r="G64" s="38"/>
    </row>
    <row r="65" spans="1:7" hidden="1" x14ac:dyDescent="0.25">
      <c r="A65" s="1">
        <v>62</v>
      </c>
      <c r="B65" s="22" t="s">
        <v>47</v>
      </c>
      <c r="C65" s="22" t="s">
        <v>48</v>
      </c>
      <c r="D65" s="23" t="s">
        <v>7</v>
      </c>
      <c r="E65" s="35" t="s">
        <v>90</v>
      </c>
      <c r="F65" s="22" t="s">
        <v>12</v>
      </c>
      <c r="G65" s="38"/>
    </row>
    <row r="66" spans="1:7" hidden="1" x14ac:dyDescent="0.25">
      <c r="A66" s="1">
        <v>63</v>
      </c>
      <c r="B66" s="22" t="s">
        <v>49</v>
      </c>
      <c r="C66" s="22" t="s">
        <v>21</v>
      </c>
      <c r="D66" s="23" t="s">
        <v>7</v>
      </c>
      <c r="E66" s="35" t="s">
        <v>90</v>
      </c>
      <c r="F66" s="22" t="s">
        <v>12</v>
      </c>
      <c r="G66" s="38"/>
    </row>
    <row r="67" spans="1:7" ht="30" hidden="1" x14ac:dyDescent="0.25">
      <c r="A67" s="1">
        <v>64</v>
      </c>
      <c r="B67" s="22" t="s">
        <v>5</v>
      </c>
      <c r="C67" s="22" t="s">
        <v>6</v>
      </c>
      <c r="D67" s="23" t="s">
        <v>7</v>
      </c>
      <c r="E67" s="35" t="s">
        <v>243</v>
      </c>
      <c r="F67" s="22" t="s">
        <v>8</v>
      </c>
      <c r="G67" s="38"/>
    </row>
    <row r="68" spans="1:7" hidden="1" x14ac:dyDescent="0.25">
      <c r="A68" s="1">
        <v>65</v>
      </c>
      <c r="B68" s="22" t="s">
        <v>52</v>
      </c>
      <c r="C68" s="22" t="s">
        <v>53</v>
      </c>
      <c r="D68" s="23" t="s">
        <v>7</v>
      </c>
      <c r="E68" s="35" t="s">
        <v>90</v>
      </c>
      <c r="F68" s="22" t="s">
        <v>19</v>
      </c>
      <c r="G68" s="38"/>
    </row>
    <row r="69" spans="1:7" hidden="1" x14ac:dyDescent="0.25">
      <c r="A69" s="1">
        <v>66</v>
      </c>
      <c r="B69" s="22" t="s">
        <v>9</v>
      </c>
      <c r="C69" s="22" t="s">
        <v>10</v>
      </c>
      <c r="D69" s="23" t="s">
        <v>7</v>
      </c>
      <c r="E69" s="35" t="s">
        <v>90</v>
      </c>
      <c r="F69" s="22" t="s">
        <v>12</v>
      </c>
      <c r="G69" s="38"/>
    </row>
    <row r="70" spans="1:7" ht="38.25" hidden="1" x14ac:dyDescent="0.25">
      <c r="A70" s="1">
        <v>67</v>
      </c>
      <c r="B70" s="22" t="s">
        <v>66</v>
      </c>
      <c r="C70" s="22" t="s">
        <v>67</v>
      </c>
      <c r="D70" s="23" t="s">
        <v>7</v>
      </c>
      <c r="E70" s="22" t="s">
        <v>68</v>
      </c>
      <c r="F70" s="22" t="s">
        <v>69</v>
      </c>
      <c r="G70" s="38"/>
    </row>
    <row r="71" spans="1:7" ht="38.25" hidden="1" x14ac:dyDescent="0.25">
      <c r="A71" s="1">
        <v>68</v>
      </c>
      <c r="B71" s="22" t="s">
        <v>70</v>
      </c>
      <c r="C71" s="22" t="s">
        <v>71</v>
      </c>
      <c r="D71" s="23" t="s">
        <v>7</v>
      </c>
      <c r="E71" s="22" t="s">
        <v>68</v>
      </c>
      <c r="F71" s="22" t="s">
        <v>69</v>
      </c>
      <c r="G71" s="38"/>
    </row>
    <row r="72" spans="1:7" ht="30" hidden="1" x14ac:dyDescent="0.25">
      <c r="A72" s="1">
        <v>69</v>
      </c>
      <c r="B72" s="22" t="s">
        <v>58</v>
      </c>
      <c r="C72" s="22" t="s">
        <v>59</v>
      </c>
      <c r="D72" s="23" t="s">
        <v>7</v>
      </c>
      <c r="E72" s="35" t="s">
        <v>243</v>
      </c>
      <c r="F72" s="22" t="s">
        <v>8</v>
      </c>
      <c r="G72" s="38"/>
    </row>
    <row r="73" spans="1:7" hidden="1" x14ac:dyDescent="0.25">
      <c r="A73" s="1">
        <v>70</v>
      </c>
      <c r="B73" s="22" t="s">
        <v>34</v>
      </c>
      <c r="C73" s="22" t="s">
        <v>35</v>
      </c>
      <c r="D73" s="23" t="s">
        <v>7</v>
      </c>
      <c r="E73" s="35" t="s">
        <v>90</v>
      </c>
      <c r="F73" s="22" t="s">
        <v>12</v>
      </c>
      <c r="G73" s="38"/>
    </row>
    <row r="74" spans="1:7" hidden="1" x14ac:dyDescent="0.25">
      <c r="A74" s="1">
        <v>71</v>
      </c>
      <c r="B74" s="22" t="s">
        <v>17</v>
      </c>
      <c r="C74" s="22" t="s">
        <v>18</v>
      </c>
      <c r="D74" s="23" t="s">
        <v>7</v>
      </c>
      <c r="E74" s="35" t="s">
        <v>90</v>
      </c>
      <c r="F74" s="22" t="s">
        <v>19</v>
      </c>
      <c r="G74" s="38"/>
    </row>
    <row r="75" spans="1:7" hidden="1" x14ac:dyDescent="0.25">
      <c r="A75" s="1">
        <v>72</v>
      </c>
      <c r="B75" s="22" t="s">
        <v>60</v>
      </c>
      <c r="C75" s="22" t="s">
        <v>61</v>
      </c>
      <c r="D75" s="23" t="s">
        <v>7</v>
      </c>
      <c r="E75" s="22" t="s">
        <v>28</v>
      </c>
      <c r="F75" s="22" t="s">
        <v>29</v>
      </c>
      <c r="G75" s="38"/>
    </row>
    <row r="76" spans="1:7" hidden="1" x14ac:dyDescent="0.25">
      <c r="A76" s="1">
        <v>73</v>
      </c>
      <c r="B76" s="22" t="s">
        <v>45</v>
      </c>
      <c r="C76" s="22" t="s">
        <v>46</v>
      </c>
      <c r="D76" s="23" t="s">
        <v>7</v>
      </c>
      <c r="E76" s="35" t="s">
        <v>90</v>
      </c>
      <c r="F76" s="22" t="s">
        <v>12</v>
      </c>
      <c r="G76" s="38"/>
    </row>
    <row r="77" spans="1:7" ht="30" hidden="1" x14ac:dyDescent="0.25">
      <c r="A77" s="1">
        <v>74</v>
      </c>
      <c r="B77" s="22" t="s">
        <v>72</v>
      </c>
      <c r="C77" s="22" t="s">
        <v>73</v>
      </c>
      <c r="D77" s="23" t="s">
        <v>7</v>
      </c>
      <c r="E77" s="35" t="s">
        <v>243</v>
      </c>
      <c r="F77" s="22" t="s">
        <v>8</v>
      </c>
      <c r="G77" s="38"/>
    </row>
    <row r="78" spans="1:7" ht="25.5" hidden="1" x14ac:dyDescent="0.25">
      <c r="A78" s="1">
        <v>75</v>
      </c>
      <c r="B78" s="22" t="s">
        <v>24</v>
      </c>
      <c r="C78" s="22" t="s">
        <v>25</v>
      </c>
      <c r="D78" s="23" t="s">
        <v>7</v>
      </c>
      <c r="E78" s="22" t="s">
        <v>15</v>
      </c>
      <c r="F78" s="22" t="s">
        <v>16</v>
      </c>
      <c r="G78" s="38"/>
    </row>
    <row r="79" spans="1:7" ht="25.5" hidden="1" x14ac:dyDescent="0.25">
      <c r="A79" s="1">
        <v>76</v>
      </c>
      <c r="B79" s="22" t="s">
        <v>13</v>
      </c>
      <c r="C79" s="22" t="s">
        <v>14</v>
      </c>
      <c r="D79" s="23" t="s">
        <v>7</v>
      </c>
      <c r="E79" s="22" t="s">
        <v>15</v>
      </c>
      <c r="F79" s="22" t="s">
        <v>16</v>
      </c>
      <c r="G79" s="38"/>
    </row>
    <row r="80" spans="1:7" ht="25.5" hidden="1" x14ac:dyDescent="0.25">
      <c r="A80" s="1">
        <v>77</v>
      </c>
      <c r="B80" s="22" t="s">
        <v>30</v>
      </c>
      <c r="C80" s="22" t="s">
        <v>31</v>
      </c>
      <c r="D80" s="23" t="s">
        <v>7</v>
      </c>
      <c r="E80" s="22" t="s">
        <v>15</v>
      </c>
      <c r="F80" s="22" t="s">
        <v>16</v>
      </c>
      <c r="G80" s="38"/>
    </row>
    <row r="81" spans="1:7" ht="30" hidden="1" x14ac:dyDescent="0.25">
      <c r="A81" s="1">
        <v>78</v>
      </c>
      <c r="B81" s="22" t="s">
        <v>36</v>
      </c>
      <c r="C81" s="22" t="s">
        <v>37</v>
      </c>
      <c r="D81" s="23" t="s">
        <v>7</v>
      </c>
      <c r="E81" s="35" t="s">
        <v>243</v>
      </c>
      <c r="F81" s="22" t="s">
        <v>38</v>
      </c>
      <c r="G81" s="38"/>
    </row>
    <row r="82" spans="1:7" hidden="1" x14ac:dyDescent="0.25">
      <c r="A82" s="1">
        <v>79</v>
      </c>
      <c r="B82" s="22" t="s">
        <v>26</v>
      </c>
      <c r="C82" s="22" t="s">
        <v>27</v>
      </c>
      <c r="D82" s="23" t="s">
        <v>7</v>
      </c>
      <c r="E82" s="22" t="s">
        <v>28</v>
      </c>
      <c r="F82" s="22" t="s">
        <v>29</v>
      </c>
      <c r="G82" s="38"/>
    </row>
    <row r="83" spans="1:7" hidden="1" x14ac:dyDescent="0.25">
      <c r="A83" s="1">
        <v>80</v>
      </c>
      <c r="B83" s="22" t="s">
        <v>56</v>
      </c>
      <c r="C83" s="22" t="s">
        <v>57</v>
      </c>
      <c r="D83" s="23" t="s">
        <v>7</v>
      </c>
      <c r="E83" s="35" t="s">
        <v>90</v>
      </c>
      <c r="F83" s="22" t="s">
        <v>12</v>
      </c>
      <c r="G83" s="38"/>
    </row>
    <row r="84" spans="1:7" ht="30" hidden="1" x14ac:dyDescent="0.25">
      <c r="A84" s="1">
        <v>81</v>
      </c>
      <c r="B84" s="22" t="s">
        <v>62</v>
      </c>
      <c r="C84" s="22" t="s">
        <v>63</v>
      </c>
      <c r="D84" s="23" t="s">
        <v>7</v>
      </c>
      <c r="E84" s="35" t="s">
        <v>243</v>
      </c>
      <c r="F84" s="22" t="s">
        <v>38</v>
      </c>
      <c r="G84" s="38"/>
    </row>
    <row r="85" spans="1:7" hidden="1" x14ac:dyDescent="0.25">
      <c r="A85" s="1">
        <v>82</v>
      </c>
      <c r="B85" s="22" t="s">
        <v>54</v>
      </c>
      <c r="C85" s="22" t="s">
        <v>55</v>
      </c>
      <c r="D85" s="23" t="s">
        <v>7</v>
      </c>
      <c r="E85" s="35" t="s">
        <v>90</v>
      </c>
      <c r="F85" s="22" t="s">
        <v>19</v>
      </c>
      <c r="G85" s="38"/>
    </row>
    <row r="86" spans="1:7" ht="30" hidden="1" x14ac:dyDescent="0.25">
      <c r="A86" s="1">
        <v>83</v>
      </c>
      <c r="B86" s="22" t="s">
        <v>22</v>
      </c>
      <c r="C86" s="22" t="s">
        <v>23</v>
      </c>
      <c r="D86" s="23" t="s">
        <v>7</v>
      </c>
      <c r="E86" s="35" t="s">
        <v>243</v>
      </c>
      <c r="F86" s="22" t="s">
        <v>8</v>
      </c>
      <c r="G86" s="38"/>
    </row>
    <row r="87" spans="1:7" ht="38.25" hidden="1" x14ac:dyDescent="0.25">
      <c r="A87" s="1">
        <v>84</v>
      </c>
      <c r="B87" s="22" t="s">
        <v>178</v>
      </c>
      <c r="C87" s="22" t="s">
        <v>179</v>
      </c>
      <c r="D87" s="23" t="s">
        <v>175</v>
      </c>
      <c r="E87" s="22" t="s">
        <v>68</v>
      </c>
      <c r="F87" s="22" t="s">
        <v>69</v>
      </c>
      <c r="G87" s="38"/>
    </row>
    <row r="88" spans="1:7" ht="30" hidden="1" x14ac:dyDescent="0.25">
      <c r="A88" s="1">
        <v>85</v>
      </c>
      <c r="B88" s="22" t="s">
        <v>189</v>
      </c>
      <c r="C88" s="22" t="s">
        <v>57</v>
      </c>
      <c r="D88" s="23" t="s">
        <v>175</v>
      </c>
      <c r="E88" s="35" t="s">
        <v>243</v>
      </c>
      <c r="F88" s="22" t="s">
        <v>38</v>
      </c>
      <c r="G88" s="38"/>
    </row>
    <row r="89" spans="1:7" hidden="1" x14ac:dyDescent="0.25">
      <c r="A89" s="1">
        <v>86</v>
      </c>
      <c r="B89" s="22" t="s">
        <v>198</v>
      </c>
      <c r="C89" s="22" t="s">
        <v>199</v>
      </c>
      <c r="D89" s="23" t="s">
        <v>175</v>
      </c>
      <c r="E89" s="35" t="s">
        <v>90</v>
      </c>
      <c r="F89" s="22" t="s">
        <v>85</v>
      </c>
      <c r="G89" s="38"/>
    </row>
    <row r="90" spans="1:7" x14ac:dyDescent="0.25">
      <c r="A90" s="1">
        <v>87</v>
      </c>
      <c r="B90" s="22" t="s">
        <v>194</v>
      </c>
      <c r="C90" s="22" t="s">
        <v>195</v>
      </c>
      <c r="D90" s="23" t="s">
        <v>175</v>
      </c>
      <c r="E90" s="35" t="s">
        <v>90</v>
      </c>
      <c r="F90" s="22" t="s">
        <v>85</v>
      </c>
      <c r="G90" s="38" t="s">
        <v>288</v>
      </c>
    </row>
    <row r="91" spans="1:7" ht="25.5" hidden="1" x14ac:dyDescent="0.25">
      <c r="A91" s="1">
        <v>88</v>
      </c>
      <c r="B91" s="22" t="s">
        <v>200</v>
      </c>
      <c r="C91" s="22" t="s">
        <v>201</v>
      </c>
      <c r="D91" s="23" t="s">
        <v>175</v>
      </c>
      <c r="E91" s="22" t="s">
        <v>15</v>
      </c>
      <c r="F91" s="22" t="s">
        <v>16</v>
      </c>
      <c r="G91" s="38"/>
    </row>
    <row r="92" spans="1:7" hidden="1" x14ac:dyDescent="0.25">
      <c r="A92" s="1">
        <v>89</v>
      </c>
      <c r="B92" s="22" t="s">
        <v>173</v>
      </c>
      <c r="C92" s="22" t="s">
        <v>174</v>
      </c>
      <c r="D92" s="23" t="s">
        <v>175</v>
      </c>
      <c r="E92" s="35" t="s">
        <v>90</v>
      </c>
      <c r="F92" s="22" t="s">
        <v>12</v>
      </c>
      <c r="G92" s="38"/>
    </row>
    <row r="93" spans="1:7" ht="30" x14ac:dyDescent="0.25">
      <c r="A93" s="1">
        <v>90</v>
      </c>
      <c r="B93" s="22" t="s">
        <v>186</v>
      </c>
      <c r="C93" s="22" t="s">
        <v>187</v>
      </c>
      <c r="D93" s="23" t="s">
        <v>175</v>
      </c>
      <c r="E93" s="35" t="s">
        <v>243</v>
      </c>
      <c r="F93" s="22" t="s">
        <v>188</v>
      </c>
      <c r="G93" s="39" t="s">
        <v>288</v>
      </c>
    </row>
    <row r="94" spans="1:7" hidden="1" x14ac:dyDescent="0.25">
      <c r="A94" s="1">
        <v>91</v>
      </c>
      <c r="B94" s="22" t="s">
        <v>184</v>
      </c>
      <c r="C94" s="22" t="s">
        <v>185</v>
      </c>
      <c r="D94" s="23" t="s">
        <v>175</v>
      </c>
      <c r="E94" s="35" t="s">
        <v>90</v>
      </c>
      <c r="F94" s="22" t="s">
        <v>85</v>
      </c>
      <c r="G94" s="38"/>
    </row>
    <row r="95" spans="1:7" hidden="1" x14ac:dyDescent="0.25">
      <c r="A95" s="1">
        <v>92</v>
      </c>
      <c r="B95" s="22" t="s">
        <v>180</v>
      </c>
      <c r="C95" s="22" t="s">
        <v>181</v>
      </c>
      <c r="D95" s="23" t="s">
        <v>175</v>
      </c>
      <c r="E95" s="22" t="s">
        <v>28</v>
      </c>
      <c r="F95" s="22" t="s">
        <v>29</v>
      </c>
      <c r="G95" s="38"/>
    </row>
    <row r="96" spans="1:7" hidden="1" x14ac:dyDescent="0.25">
      <c r="A96" s="1">
        <v>93</v>
      </c>
      <c r="B96" s="22" t="s">
        <v>182</v>
      </c>
      <c r="C96" s="22" t="s">
        <v>183</v>
      </c>
      <c r="D96" s="23" t="s">
        <v>175</v>
      </c>
      <c r="E96" s="35" t="s">
        <v>90</v>
      </c>
      <c r="F96" s="22" t="s">
        <v>85</v>
      </c>
      <c r="G96" s="38"/>
    </row>
    <row r="97" spans="1:7" hidden="1" x14ac:dyDescent="0.25">
      <c r="A97" s="1">
        <v>94</v>
      </c>
      <c r="B97" s="22" t="s">
        <v>176</v>
      </c>
      <c r="C97" s="22" t="s">
        <v>177</v>
      </c>
      <c r="D97" s="23" t="s">
        <v>175</v>
      </c>
      <c r="E97" s="35" t="s">
        <v>90</v>
      </c>
      <c r="F97" s="22" t="s">
        <v>85</v>
      </c>
      <c r="G97" s="38"/>
    </row>
    <row r="98" spans="1:7" ht="25.5" hidden="1" x14ac:dyDescent="0.25">
      <c r="A98" s="1">
        <v>95</v>
      </c>
      <c r="B98" s="22" t="s">
        <v>190</v>
      </c>
      <c r="C98" s="22" t="s">
        <v>191</v>
      </c>
      <c r="D98" s="23" t="s">
        <v>175</v>
      </c>
      <c r="E98" s="22" t="s">
        <v>192</v>
      </c>
      <c r="F98" s="22" t="s">
        <v>193</v>
      </c>
      <c r="G98" s="38"/>
    </row>
    <row r="99" spans="1:7" ht="38.25" hidden="1" x14ac:dyDescent="0.25">
      <c r="A99" s="1">
        <v>96</v>
      </c>
      <c r="B99" s="22" t="s">
        <v>196</v>
      </c>
      <c r="C99" s="22" t="s">
        <v>197</v>
      </c>
      <c r="D99" s="23" t="s">
        <v>175</v>
      </c>
      <c r="E99" s="22" t="s">
        <v>68</v>
      </c>
      <c r="F99" s="22" t="s">
        <v>69</v>
      </c>
      <c r="G99" s="38"/>
    </row>
    <row r="100" spans="1:7" hidden="1" x14ac:dyDescent="0.25">
      <c r="A100" s="1">
        <v>97</v>
      </c>
      <c r="B100" s="22" t="s">
        <v>236</v>
      </c>
      <c r="C100" s="22" t="s">
        <v>101</v>
      </c>
      <c r="D100" s="23" t="s">
        <v>224</v>
      </c>
      <c r="E100" s="35" t="s">
        <v>90</v>
      </c>
      <c r="F100" s="22" t="s">
        <v>230</v>
      </c>
      <c r="G100" s="38"/>
    </row>
    <row r="101" spans="1:7" x14ac:dyDescent="0.25">
      <c r="A101" s="1">
        <v>98</v>
      </c>
      <c r="B101" s="22" t="s">
        <v>237</v>
      </c>
      <c r="C101" s="22" t="s">
        <v>238</v>
      </c>
      <c r="D101" s="23" t="s">
        <v>224</v>
      </c>
      <c r="E101" s="35" t="s">
        <v>90</v>
      </c>
      <c r="F101" s="22" t="s">
        <v>230</v>
      </c>
      <c r="G101" s="38" t="s">
        <v>288</v>
      </c>
    </row>
    <row r="102" spans="1:7" hidden="1" x14ac:dyDescent="0.25">
      <c r="A102" s="1">
        <v>99</v>
      </c>
      <c r="B102" s="22" t="s">
        <v>228</v>
      </c>
      <c r="C102" s="22" t="s">
        <v>57</v>
      </c>
      <c r="D102" s="23" t="s">
        <v>224</v>
      </c>
      <c r="E102" s="35" t="s">
        <v>90</v>
      </c>
      <c r="F102" s="22" t="s">
        <v>230</v>
      </c>
      <c r="G102" s="38"/>
    </row>
    <row r="103" spans="1:7" ht="25.5" hidden="1" x14ac:dyDescent="0.25">
      <c r="A103" s="1">
        <v>100</v>
      </c>
      <c r="B103" s="22" t="s">
        <v>234</v>
      </c>
      <c r="C103" s="22" t="s">
        <v>235</v>
      </c>
      <c r="D103" s="23" t="s">
        <v>224</v>
      </c>
      <c r="E103" s="22" t="s">
        <v>94</v>
      </c>
      <c r="F103" s="22" t="s">
        <v>233</v>
      </c>
      <c r="G103" s="38"/>
    </row>
    <row r="104" spans="1:7" ht="25.5" hidden="1" x14ac:dyDescent="0.25">
      <c r="A104" s="1">
        <v>101</v>
      </c>
      <c r="B104" s="22" t="s">
        <v>226</v>
      </c>
      <c r="C104" s="22" t="s">
        <v>227</v>
      </c>
      <c r="D104" s="23" t="s">
        <v>224</v>
      </c>
      <c r="E104" s="22" t="s">
        <v>192</v>
      </c>
      <c r="F104" s="22" t="s">
        <v>225</v>
      </c>
      <c r="G104" s="38"/>
    </row>
    <row r="105" spans="1:7" ht="25.5" hidden="1" x14ac:dyDescent="0.25">
      <c r="A105" s="1">
        <v>102</v>
      </c>
      <c r="B105" s="22" t="s">
        <v>231</v>
      </c>
      <c r="C105" s="22" t="s">
        <v>232</v>
      </c>
      <c r="D105" s="23" t="s">
        <v>224</v>
      </c>
      <c r="E105" s="22" t="s">
        <v>94</v>
      </c>
      <c r="F105" s="22" t="s">
        <v>233</v>
      </c>
      <c r="G105" s="38"/>
    </row>
    <row r="106" spans="1:7" ht="25.5" hidden="1" x14ac:dyDescent="0.25">
      <c r="A106" s="1">
        <v>103</v>
      </c>
      <c r="B106" s="22" t="s">
        <v>223</v>
      </c>
      <c r="C106" s="22" t="s">
        <v>131</v>
      </c>
      <c r="D106" s="23" t="s">
        <v>224</v>
      </c>
      <c r="E106" s="22" t="s">
        <v>192</v>
      </c>
      <c r="F106" s="22" t="s">
        <v>225</v>
      </c>
      <c r="G106" s="38"/>
    </row>
    <row r="107" spans="1:7" ht="25.5" hidden="1" x14ac:dyDescent="0.25">
      <c r="A107" s="1">
        <v>104</v>
      </c>
      <c r="B107" s="22" t="s">
        <v>118</v>
      </c>
      <c r="C107" s="22" t="s">
        <v>239</v>
      </c>
      <c r="D107" s="23" t="s">
        <v>224</v>
      </c>
      <c r="E107" s="22" t="s">
        <v>94</v>
      </c>
      <c r="F107" s="22" t="s">
        <v>233</v>
      </c>
      <c r="G107" s="38"/>
    </row>
    <row r="108" spans="1:7" hidden="1" x14ac:dyDescent="0.25">
      <c r="A108" s="1">
        <v>105</v>
      </c>
      <c r="B108" s="22" t="s">
        <v>240</v>
      </c>
      <c r="C108" s="22" t="s">
        <v>241</v>
      </c>
      <c r="D108" s="23" t="s">
        <v>242</v>
      </c>
      <c r="E108" s="35" t="s">
        <v>90</v>
      </c>
      <c r="F108" s="22" t="s">
        <v>19</v>
      </c>
      <c r="G108" s="38"/>
    </row>
    <row r="109" spans="1:7" ht="25.5" hidden="1" x14ac:dyDescent="0.25">
      <c r="A109" s="1">
        <v>106</v>
      </c>
      <c r="B109" s="22" t="s">
        <v>244</v>
      </c>
      <c r="C109" s="22" t="s">
        <v>21</v>
      </c>
      <c r="D109" s="23" t="s">
        <v>245</v>
      </c>
      <c r="E109" s="22" t="s">
        <v>229</v>
      </c>
      <c r="F109" s="22" t="s">
        <v>230</v>
      </c>
      <c r="G109" s="38"/>
    </row>
    <row r="110" spans="1:7" ht="25.5" hidden="1" x14ac:dyDescent="0.25">
      <c r="A110" s="1">
        <v>107</v>
      </c>
      <c r="B110" s="22" t="s">
        <v>246</v>
      </c>
      <c r="C110" s="22" t="s">
        <v>247</v>
      </c>
      <c r="D110" s="23" t="s">
        <v>245</v>
      </c>
      <c r="E110" s="22" t="s">
        <v>229</v>
      </c>
      <c r="F110" s="22" t="s">
        <v>230</v>
      </c>
      <c r="G110" s="38"/>
    </row>
    <row r="111" spans="1:7" ht="25.5" hidden="1" x14ac:dyDescent="0.25">
      <c r="A111" s="1">
        <v>108</v>
      </c>
      <c r="B111" s="22" t="s">
        <v>248</v>
      </c>
      <c r="C111" s="22" t="s">
        <v>249</v>
      </c>
      <c r="D111" s="23" t="s">
        <v>245</v>
      </c>
      <c r="E111" s="22" t="s">
        <v>229</v>
      </c>
      <c r="F111" s="22" t="s">
        <v>230</v>
      </c>
      <c r="G111" s="38"/>
    </row>
    <row r="112" spans="1:7" hidden="1" x14ac:dyDescent="0.25">
      <c r="A112" s="1">
        <v>109</v>
      </c>
      <c r="B112" s="22" t="s">
        <v>250</v>
      </c>
      <c r="C112" s="22" t="s">
        <v>251</v>
      </c>
      <c r="D112" s="23" t="s">
        <v>245</v>
      </c>
      <c r="E112" s="22" t="s">
        <v>11</v>
      </c>
      <c r="F112" s="22" t="s">
        <v>12</v>
      </c>
      <c r="G112" s="38"/>
    </row>
    <row r="113" spans="1:7" ht="25.5" hidden="1" x14ac:dyDescent="0.25">
      <c r="A113" s="1">
        <v>110</v>
      </c>
      <c r="B113" s="22" t="s">
        <v>252</v>
      </c>
      <c r="C113" s="22" t="s">
        <v>253</v>
      </c>
      <c r="D113" s="23" t="s">
        <v>245</v>
      </c>
      <c r="E113" s="22" t="s">
        <v>229</v>
      </c>
      <c r="F113" s="22" t="s">
        <v>230</v>
      </c>
      <c r="G113" s="38"/>
    </row>
    <row r="114" spans="1:7" hidden="1" x14ac:dyDescent="0.25">
      <c r="A114" s="1">
        <v>111</v>
      </c>
      <c r="B114" s="22" t="s">
        <v>254</v>
      </c>
      <c r="C114" s="22" t="s">
        <v>255</v>
      </c>
      <c r="D114" s="23" t="s">
        <v>204</v>
      </c>
      <c r="E114" s="22" t="s">
        <v>256</v>
      </c>
      <c r="F114" s="22" t="s">
        <v>257</v>
      </c>
      <c r="G114" s="38"/>
    </row>
  </sheetData>
  <autoFilter ref="B3:G114">
    <filterColumn colId="5">
      <customFilters>
        <customFilter operator="notEqual" val=" "/>
      </customFilters>
    </filterColumn>
  </autoFilter>
  <sortState ref="B2:F106">
    <sortCondition ref="D2:D106"/>
    <sortCondition ref="B2:B106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3" topLeftCell="A4" activePane="bottomLeft" state="frozen"/>
      <selection pane="bottomLeft" activeCell="R29" sqref="R29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  <col min="5" max="5" width="9" customWidth="1"/>
    <col min="6" max="6" width="8.7109375" bestFit="1" customWidth="1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1">
        <v>1</v>
      </c>
      <c r="B4" s="35" t="s">
        <v>74</v>
      </c>
      <c r="C4" s="35" t="s">
        <v>75</v>
      </c>
      <c r="D4" s="36" t="s">
        <v>76</v>
      </c>
      <c r="E4" s="8">
        <v>7.37</v>
      </c>
      <c r="F4" s="8">
        <v>8.6199999999999992</v>
      </c>
      <c r="G4" s="8">
        <v>7.5</v>
      </c>
      <c r="H4" s="8">
        <f t="shared" ref="H4:H45" si="0">E4+F4+G4</f>
        <v>23.49</v>
      </c>
    </row>
    <row r="5" spans="1:8" x14ac:dyDescent="0.25">
      <c r="A5" s="1">
        <v>2</v>
      </c>
      <c r="B5" s="35" t="s">
        <v>98</v>
      </c>
      <c r="C5" s="35" t="s">
        <v>99</v>
      </c>
      <c r="D5" s="36" t="s">
        <v>76</v>
      </c>
      <c r="E5" s="8">
        <v>8.25</v>
      </c>
      <c r="F5" s="8">
        <v>6</v>
      </c>
      <c r="G5" s="8">
        <v>6</v>
      </c>
      <c r="H5" s="8">
        <f t="shared" si="0"/>
        <v>20.25</v>
      </c>
    </row>
    <row r="6" spans="1:8" x14ac:dyDescent="0.25">
      <c r="A6" s="1">
        <v>3</v>
      </c>
      <c r="B6" s="35" t="s">
        <v>88</v>
      </c>
      <c r="C6" s="35" t="s">
        <v>89</v>
      </c>
      <c r="D6" s="36" t="s">
        <v>76</v>
      </c>
      <c r="E6" s="8">
        <v>4.25</v>
      </c>
      <c r="F6" s="8">
        <v>7</v>
      </c>
      <c r="G6" s="8">
        <v>6.75</v>
      </c>
      <c r="H6" s="8">
        <f t="shared" si="0"/>
        <v>18</v>
      </c>
    </row>
    <row r="7" spans="1:8" x14ac:dyDescent="0.25">
      <c r="A7" s="1">
        <v>4</v>
      </c>
      <c r="B7" s="35" t="s">
        <v>83</v>
      </c>
      <c r="C7" s="35" t="s">
        <v>84</v>
      </c>
      <c r="D7" s="36" t="s">
        <v>76</v>
      </c>
      <c r="E7" s="8">
        <v>6.25</v>
      </c>
      <c r="F7" s="8">
        <v>8</v>
      </c>
      <c r="G7" s="8">
        <v>3.25</v>
      </c>
      <c r="H7" s="8">
        <f t="shared" si="0"/>
        <v>17.5</v>
      </c>
    </row>
    <row r="8" spans="1:8" x14ac:dyDescent="0.25">
      <c r="A8" s="1">
        <v>5</v>
      </c>
      <c r="B8" s="35" t="s">
        <v>102</v>
      </c>
      <c r="C8" s="35" t="s">
        <v>103</v>
      </c>
      <c r="D8" s="36" t="s">
        <v>76</v>
      </c>
      <c r="E8" s="8">
        <v>8.8699999999999992</v>
      </c>
      <c r="F8" s="8">
        <v>7.37</v>
      </c>
      <c r="G8" s="8">
        <v>1</v>
      </c>
      <c r="H8" s="8">
        <f t="shared" si="0"/>
        <v>17.239999999999998</v>
      </c>
    </row>
    <row r="9" spans="1:8" x14ac:dyDescent="0.25">
      <c r="A9" s="1">
        <v>6</v>
      </c>
      <c r="B9" s="35" t="s">
        <v>93</v>
      </c>
      <c r="C9" s="35" t="s">
        <v>48</v>
      </c>
      <c r="D9" s="36" t="s">
        <v>76</v>
      </c>
      <c r="E9" s="8">
        <v>7.75</v>
      </c>
      <c r="F9" s="8">
        <v>7.62</v>
      </c>
      <c r="G9" s="8">
        <v>1.5</v>
      </c>
      <c r="H9" s="8">
        <f t="shared" si="0"/>
        <v>16.87</v>
      </c>
    </row>
    <row r="10" spans="1:8" x14ac:dyDescent="0.25">
      <c r="A10" s="1">
        <v>7</v>
      </c>
      <c r="B10" s="35" t="s">
        <v>147</v>
      </c>
      <c r="C10" s="35" t="s">
        <v>148</v>
      </c>
      <c r="D10" s="36" t="s">
        <v>76</v>
      </c>
      <c r="E10" s="8">
        <v>8.8699999999999992</v>
      </c>
      <c r="F10" s="8">
        <v>3.5</v>
      </c>
      <c r="G10" s="8">
        <v>3</v>
      </c>
      <c r="H10" s="8">
        <f t="shared" si="0"/>
        <v>15.37</v>
      </c>
    </row>
    <row r="11" spans="1:8" x14ac:dyDescent="0.25">
      <c r="A11" s="1">
        <v>8</v>
      </c>
      <c r="B11" s="35" t="s">
        <v>106</v>
      </c>
      <c r="C11" s="35" t="s">
        <v>107</v>
      </c>
      <c r="D11" s="36" t="s">
        <v>76</v>
      </c>
      <c r="E11" s="8">
        <v>4.25</v>
      </c>
      <c r="F11" s="8">
        <v>5.5</v>
      </c>
      <c r="G11" s="8">
        <v>5.25</v>
      </c>
      <c r="H11" s="8">
        <f t="shared" si="0"/>
        <v>15</v>
      </c>
    </row>
    <row r="12" spans="1:8" x14ac:dyDescent="0.25">
      <c r="A12" s="1">
        <v>9</v>
      </c>
      <c r="B12" s="35" t="s">
        <v>121</v>
      </c>
      <c r="C12" s="35" t="s">
        <v>122</v>
      </c>
      <c r="D12" s="36" t="s">
        <v>76</v>
      </c>
      <c r="E12" s="8">
        <v>7</v>
      </c>
      <c r="F12" s="8">
        <v>4</v>
      </c>
      <c r="G12" s="8">
        <v>3</v>
      </c>
      <c r="H12" s="8">
        <f t="shared" si="0"/>
        <v>14</v>
      </c>
    </row>
    <row r="13" spans="1:8" x14ac:dyDescent="0.25">
      <c r="A13" s="1">
        <v>10</v>
      </c>
      <c r="B13" s="35" t="s">
        <v>100</v>
      </c>
      <c r="C13" s="35" t="s">
        <v>101</v>
      </c>
      <c r="D13" s="36" t="s">
        <v>76</v>
      </c>
      <c r="E13" s="8">
        <v>3.5</v>
      </c>
      <c r="F13" s="8">
        <v>7</v>
      </c>
      <c r="G13" s="8">
        <v>3</v>
      </c>
      <c r="H13" s="8">
        <f t="shared" si="0"/>
        <v>13.5</v>
      </c>
    </row>
    <row r="14" spans="1:8" x14ac:dyDescent="0.25">
      <c r="A14" s="1">
        <v>11</v>
      </c>
      <c r="B14" s="35" t="s">
        <v>91</v>
      </c>
      <c r="C14" s="35" t="s">
        <v>92</v>
      </c>
      <c r="D14" s="36" t="s">
        <v>76</v>
      </c>
      <c r="E14" s="8">
        <v>3.25</v>
      </c>
      <c r="F14" s="8">
        <v>7.25</v>
      </c>
      <c r="G14" s="8">
        <v>3</v>
      </c>
      <c r="H14" s="8">
        <f t="shared" si="0"/>
        <v>13.5</v>
      </c>
    </row>
    <row r="15" spans="1:8" x14ac:dyDescent="0.25">
      <c r="A15" s="1">
        <v>12</v>
      </c>
      <c r="B15" s="35" t="s">
        <v>124</v>
      </c>
      <c r="C15" s="35" t="s">
        <v>125</v>
      </c>
      <c r="D15" s="36" t="s">
        <v>76</v>
      </c>
      <c r="E15" s="8">
        <v>3.75</v>
      </c>
      <c r="F15" s="8">
        <v>6</v>
      </c>
      <c r="G15" s="8">
        <v>3.25</v>
      </c>
      <c r="H15" s="8">
        <f t="shared" si="0"/>
        <v>13</v>
      </c>
    </row>
    <row r="16" spans="1:8" x14ac:dyDescent="0.25">
      <c r="A16" s="1">
        <v>13</v>
      </c>
      <c r="B16" s="35" t="s">
        <v>143</v>
      </c>
      <c r="C16" s="35" t="s">
        <v>144</v>
      </c>
      <c r="D16" s="36" t="s">
        <v>76</v>
      </c>
      <c r="E16" s="8">
        <v>7</v>
      </c>
      <c r="F16" s="8">
        <v>3.62</v>
      </c>
      <c r="G16" s="8">
        <v>1.5</v>
      </c>
      <c r="H16" s="8">
        <f t="shared" si="0"/>
        <v>12.120000000000001</v>
      </c>
    </row>
    <row r="17" spans="1:8" x14ac:dyDescent="0.25">
      <c r="A17" s="1">
        <v>14</v>
      </c>
      <c r="B17" s="35" t="s">
        <v>114</v>
      </c>
      <c r="C17" s="35" t="s">
        <v>115</v>
      </c>
      <c r="D17" s="36" t="s">
        <v>76</v>
      </c>
      <c r="E17" s="8">
        <v>3.75</v>
      </c>
      <c r="F17" s="8">
        <v>3.25</v>
      </c>
      <c r="G17" s="8">
        <v>5</v>
      </c>
      <c r="H17" s="8">
        <f t="shared" si="0"/>
        <v>12</v>
      </c>
    </row>
    <row r="18" spans="1:8" x14ac:dyDescent="0.25">
      <c r="A18" s="1">
        <v>15</v>
      </c>
      <c r="B18" s="35" t="s">
        <v>79</v>
      </c>
      <c r="C18" s="35" t="s">
        <v>80</v>
      </c>
      <c r="D18" s="36" t="s">
        <v>76</v>
      </c>
      <c r="E18" s="8">
        <v>3</v>
      </c>
      <c r="F18" s="8">
        <v>4.5</v>
      </c>
      <c r="G18" s="8">
        <v>4</v>
      </c>
      <c r="H18" s="8">
        <f t="shared" si="0"/>
        <v>11.5</v>
      </c>
    </row>
    <row r="19" spans="1:8" x14ac:dyDescent="0.25">
      <c r="A19" s="1">
        <v>16</v>
      </c>
      <c r="B19" s="35" t="s">
        <v>104</v>
      </c>
      <c r="C19" s="35" t="s">
        <v>105</v>
      </c>
      <c r="D19" s="36" t="s">
        <v>76</v>
      </c>
      <c r="E19" s="8">
        <v>7.12</v>
      </c>
      <c r="F19" s="8">
        <v>2.75</v>
      </c>
      <c r="G19" s="8">
        <v>1.25</v>
      </c>
      <c r="H19" s="8">
        <f t="shared" si="0"/>
        <v>11.120000000000001</v>
      </c>
    </row>
    <row r="20" spans="1:8" x14ac:dyDescent="0.25">
      <c r="A20" s="1">
        <v>17</v>
      </c>
      <c r="B20" s="35" t="s">
        <v>167</v>
      </c>
      <c r="C20" s="35" t="s">
        <v>168</v>
      </c>
      <c r="D20" s="36" t="s">
        <v>76</v>
      </c>
      <c r="E20" s="8">
        <v>5.25</v>
      </c>
      <c r="F20" s="8">
        <v>4.5</v>
      </c>
      <c r="G20" s="8">
        <v>1</v>
      </c>
      <c r="H20" s="8">
        <f t="shared" si="0"/>
        <v>10.75</v>
      </c>
    </row>
    <row r="21" spans="1:8" x14ac:dyDescent="0.25">
      <c r="A21" s="1">
        <v>18</v>
      </c>
      <c r="B21" s="35" t="s">
        <v>10</v>
      </c>
      <c r="C21" s="35" t="s">
        <v>120</v>
      </c>
      <c r="D21" s="36" t="s">
        <v>76</v>
      </c>
      <c r="E21" s="8">
        <v>5.75</v>
      </c>
      <c r="F21" s="8">
        <v>3.62</v>
      </c>
      <c r="G21" s="8">
        <v>1</v>
      </c>
      <c r="H21" s="8">
        <f t="shared" si="0"/>
        <v>10.370000000000001</v>
      </c>
    </row>
    <row r="22" spans="1:8" x14ac:dyDescent="0.25">
      <c r="A22" s="1">
        <v>19</v>
      </c>
      <c r="B22" s="35" t="s">
        <v>159</v>
      </c>
      <c r="C22" s="35" t="s">
        <v>160</v>
      </c>
      <c r="D22" s="36" t="s">
        <v>76</v>
      </c>
      <c r="E22" s="8">
        <v>7.62</v>
      </c>
      <c r="F22" s="8">
        <v>1.75</v>
      </c>
      <c r="G22" s="8">
        <v>1</v>
      </c>
      <c r="H22" s="8">
        <f t="shared" si="0"/>
        <v>10.370000000000001</v>
      </c>
    </row>
    <row r="23" spans="1:8" x14ac:dyDescent="0.25">
      <c r="A23" s="1">
        <v>20</v>
      </c>
      <c r="B23" s="35" t="s">
        <v>128</v>
      </c>
      <c r="C23" s="35" t="s">
        <v>129</v>
      </c>
      <c r="D23" s="36" t="s">
        <v>76</v>
      </c>
      <c r="E23" s="8">
        <v>5.25</v>
      </c>
      <c r="F23" s="8">
        <v>3</v>
      </c>
      <c r="G23" s="8">
        <v>1.5</v>
      </c>
      <c r="H23" s="8">
        <f t="shared" si="0"/>
        <v>9.75</v>
      </c>
    </row>
    <row r="24" spans="1:8" x14ac:dyDescent="0.25">
      <c r="A24" s="1">
        <v>21</v>
      </c>
      <c r="B24" s="35" t="s">
        <v>112</v>
      </c>
      <c r="C24" s="35" t="s">
        <v>113</v>
      </c>
      <c r="D24" s="36" t="s">
        <v>76</v>
      </c>
      <c r="E24" s="8">
        <v>7.25</v>
      </c>
      <c r="F24" s="8">
        <v>1.1200000000000001</v>
      </c>
      <c r="G24" s="8">
        <v>1.25</v>
      </c>
      <c r="H24" s="8">
        <f t="shared" si="0"/>
        <v>9.620000000000001</v>
      </c>
    </row>
    <row r="25" spans="1:8" x14ac:dyDescent="0.25">
      <c r="A25" s="1">
        <v>22</v>
      </c>
      <c r="B25" s="35" t="s">
        <v>116</v>
      </c>
      <c r="C25" s="35" t="s">
        <v>117</v>
      </c>
      <c r="D25" s="36" t="s">
        <v>76</v>
      </c>
      <c r="E25" s="8">
        <v>4.25</v>
      </c>
      <c r="F25" s="8">
        <v>2.12</v>
      </c>
      <c r="G25" s="8">
        <v>3.25</v>
      </c>
      <c r="H25" s="8">
        <f t="shared" si="0"/>
        <v>9.620000000000001</v>
      </c>
    </row>
    <row r="26" spans="1:8" x14ac:dyDescent="0.25">
      <c r="A26" s="1">
        <v>23</v>
      </c>
      <c r="B26" s="35" t="s">
        <v>133</v>
      </c>
      <c r="C26" s="35" t="s">
        <v>134</v>
      </c>
      <c r="D26" s="36" t="s">
        <v>76</v>
      </c>
      <c r="E26" s="8">
        <v>6.25</v>
      </c>
      <c r="F26" s="8">
        <v>2</v>
      </c>
      <c r="G26" s="8">
        <v>1.25</v>
      </c>
      <c r="H26" s="8">
        <f t="shared" si="0"/>
        <v>9.5</v>
      </c>
    </row>
    <row r="27" spans="1:8" x14ac:dyDescent="0.25">
      <c r="A27" s="1">
        <v>24</v>
      </c>
      <c r="B27" s="35" t="s">
        <v>96</v>
      </c>
      <c r="C27" s="35" t="s">
        <v>97</v>
      </c>
      <c r="D27" s="36" t="s">
        <v>76</v>
      </c>
      <c r="E27" s="8">
        <v>4</v>
      </c>
      <c r="F27" s="8">
        <v>2</v>
      </c>
      <c r="G27" s="8">
        <v>3.5</v>
      </c>
      <c r="H27" s="8">
        <f t="shared" si="0"/>
        <v>9.5</v>
      </c>
    </row>
    <row r="28" spans="1:8" x14ac:dyDescent="0.25">
      <c r="A28" s="1">
        <v>25</v>
      </c>
      <c r="B28" s="35" t="s">
        <v>135</v>
      </c>
      <c r="C28" s="35" t="s">
        <v>136</v>
      </c>
      <c r="D28" s="36" t="s">
        <v>76</v>
      </c>
      <c r="E28" s="8">
        <v>7.12</v>
      </c>
      <c r="F28" s="8">
        <v>1.25</v>
      </c>
      <c r="G28" s="8">
        <v>1</v>
      </c>
      <c r="H28" s="8">
        <f t="shared" si="0"/>
        <v>9.370000000000001</v>
      </c>
    </row>
    <row r="29" spans="1:8" x14ac:dyDescent="0.25">
      <c r="A29" s="1">
        <v>26</v>
      </c>
      <c r="B29" s="35" t="s">
        <v>155</v>
      </c>
      <c r="C29" s="35" t="s">
        <v>156</v>
      </c>
      <c r="D29" s="36" t="s">
        <v>76</v>
      </c>
      <c r="E29" s="8">
        <v>4</v>
      </c>
      <c r="F29" s="8">
        <v>3.12</v>
      </c>
      <c r="G29" s="8">
        <v>1.75</v>
      </c>
      <c r="H29" s="8">
        <f t="shared" si="0"/>
        <v>8.870000000000001</v>
      </c>
    </row>
    <row r="30" spans="1:8" x14ac:dyDescent="0.25">
      <c r="A30" s="1">
        <v>27</v>
      </c>
      <c r="B30" s="35" t="s">
        <v>161</v>
      </c>
      <c r="C30" s="35" t="s">
        <v>162</v>
      </c>
      <c r="D30" s="36" t="s">
        <v>76</v>
      </c>
      <c r="E30" s="8">
        <v>6</v>
      </c>
      <c r="F30" s="8">
        <v>1.25</v>
      </c>
      <c r="G30" s="8">
        <v>1.5</v>
      </c>
      <c r="H30" s="8">
        <f t="shared" si="0"/>
        <v>8.75</v>
      </c>
    </row>
    <row r="31" spans="1:8" x14ac:dyDescent="0.25">
      <c r="A31" s="1">
        <v>28</v>
      </c>
      <c r="B31" s="35" t="s">
        <v>140</v>
      </c>
      <c r="C31" s="35" t="s">
        <v>141</v>
      </c>
      <c r="D31" s="36" t="s">
        <v>76</v>
      </c>
      <c r="E31" s="8">
        <v>5.25</v>
      </c>
      <c r="F31" s="8">
        <v>2.37</v>
      </c>
      <c r="G31" s="8">
        <v>1</v>
      </c>
      <c r="H31" s="8">
        <f t="shared" si="0"/>
        <v>8.620000000000001</v>
      </c>
    </row>
    <row r="32" spans="1:8" x14ac:dyDescent="0.25">
      <c r="A32" s="1">
        <v>29</v>
      </c>
      <c r="B32" s="35" t="s">
        <v>110</v>
      </c>
      <c r="C32" s="35" t="s">
        <v>111</v>
      </c>
      <c r="D32" s="36" t="s">
        <v>76</v>
      </c>
      <c r="E32" s="8">
        <v>3.75</v>
      </c>
      <c r="F32" s="8">
        <v>1.1200000000000001</v>
      </c>
      <c r="G32" s="8">
        <v>3</v>
      </c>
      <c r="H32" s="8">
        <f t="shared" si="0"/>
        <v>7.87</v>
      </c>
    </row>
    <row r="33" spans="1:8" x14ac:dyDescent="0.25">
      <c r="A33" s="1">
        <v>30</v>
      </c>
      <c r="B33" s="35" t="s">
        <v>108</v>
      </c>
      <c r="C33" s="35" t="s">
        <v>109</v>
      </c>
      <c r="D33" s="36" t="s">
        <v>76</v>
      </c>
      <c r="E33" s="8">
        <v>2.75</v>
      </c>
      <c r="F33" s="8">
        <v>2</v>
      </c>
      <c r="G33" s="8">
        <v>3</v>
      </c>
      <c r="H33" s="8">
        <f t="shared" si="0"/>
        <v>7.75</v>
      </c>
    </row>
    <row r="34" spans="1:8" x14ac:dyDescent="0.25">
      <c r="A34" s="1">
        <v>31</v>
      </c>
      <c r="B34" s="35" t="s">
        <v>153</v>
      </c>
      <c r="C34" s="35" t="s">
        <v>154</v>
      </c>
      <c r="D34" s="36" t="s">
        <v>76</v>
      </c>
      <c r="E34" s="8">
        <v>3.25</v>
      </c>
      <c r="F34" s="8">
        <v>1.25</v>
      </c>
      <c r="G34" s="8">
        <v>3</v>
      </c>
      <c r="H34" s="8">
        <f t="shared" si="0"/>
        <v>7.5</v>
      </c>
    </row>
    <row r="35" spans="1:8" x14ac:dyDescent="0.25">
      <c r="A35" s="1">
        <v>32</v>
      </c>
      <c r="B35" s="35" t="s">
        <v>126</v>
      </c>
      <c r="C35" s="35" t="s">
        <v>127</v>
      </c>
      <c r="D35" s="36" t="s">
        <v>76</v>
      </c>
      <c r="E35" s="8">
        <v>3.5</v>
      </c>
      <c r="F35" s="8">
        <v>1.87</v>
      </c>
      <c r="G35" s="8">
        <v>2</v>
      </c>
      <c r="H35" s="8">
        <f t="shared" si="0"/>
        <v>7.37</v>
      </c>
    </row>
    <row r="36" spans="1:8" x14ac:dyDescent="0.25">
      <c r="A36" s="1">
        <v>33</v>
      </c>
      <c r="B36" s="35" t="s">
        <v>145</v>
      </c>
      <c r="C36" s="35" t="s">
        <v>146</v>
      </c>
      <c r="D36" s="36" t="s">
        <v>76</v>
      </c>
      <c r="E36" s="8">
        <v>4.5</v>
      </c>
      <c r="F36" s="8">
        <v>1</v>
      </c>
      <c r="G36" s="8">
        <v>1.25</v>
      </c>
      <c r="H36" s="8">
        <f t="shared" si="0"/>
        <v>6.75</v>
      </c>
    </row>
    <row r="37" spans="1:8" x14ac:dyDescent="0.25">
      <c r="A37" s="1">
        <v>34</v>
      </c>
      <c r="B37" s="35" t="s">
        <v>100</v>
      </c>
      <c r="C37" s="35" t="s">
        <v>137</v>
      </c>
      <c r="D37" s="36" t="s">
        <v>76</v>
      </c>
      <c r="E37" s="8">
        <v>2.75</v>
      </c>
      <c r="F37" s="8">
        <v>1</v>
      </c>
      <c r="G37" s="8">
        <v>3</v>
      </c>
      <c r="H37" s="8">
        <f t="shared" si="0"/>
        <v>6.75</v>
      </c>
    </row>
    <row r="38" spans="1:8" x14ac:dyDescent="0.25">
      <c r="A38" s="1">
        <v>35</v>
      </c>
      <c r="B38" s="35" t="s">
        <v>138</v>
      </c>
      <c r="C38" s="35" t="s">
        <v>139</v>
      </c>
      <c r="D38" s="36" t="s">
        <v>76</v>
      </c>
      <c r="E38" s="8">
        <v>3.37</v>
      </c>
      <c r="F38" s="8">
        <v>2</v>
      </c>
      <c r="G38" s="8">
        <v>1.25</v>
      </c>
      <c r="H38" s="8">
        <f t="shared" si="0"/>
        <v>6.62</v>
      </c>
    </row>
    <row r="39" spans="1:8" x14ac:dyDescent="0.25">
      <c r="A39" s="1">
        <v>36</v>
      </c>
      <c r="B39" s="35" t="s">
        <v>130</v>
      </c>
      <c r="C39" s="35" t="s">
        <v>131</v>
      </c>
      <c r="D39" s="36" t="s">
        <v>76</v>
      </c>
      <c r="E39" s="8">
        <v>3.25</v>
      </c>
      <c r="F39" s="8">
        <v>2.25</v>
      </c>
      <c r="G39" s="8">
        <v>1</v>
      </c>
      <c r="H39" s="8">
        <f t="shared" si="0"/>
        <v>6.5</v>
      </c>
    </row>
    <row r="40" spans="1:8" x14ac:dyDescent="0.25">
      <c r="A40" s="1">
        <v>37</v>
      </c>
      <c r="B40" s="35" t="s">
        <v>86</v>
      </c>
      <c r="C40" s="35" t="s">
        <v>87</v>
      </c>
      <c r="D40" s="36" t="s">
        <v>76</v>
      </c>
      <c r="E40" s="8">
        <v>3.25</v>
      </c>
      <c r="F40" s="8">
        <v>1.75</v>
      </c>
      <c r="G40" s="8">
        <v>1.25</v>
      </c>
      <c r="H40" s="8">
        <f t="shared" si="0"/>
        <v>6.25</v>
      </c>
    </row>
    <row r="41" spans="1:8" x14ac:dyDescent="0.25">
      <c r="A41" s="1">
        <v>38</v>
      </c>
      <c r="B41" s="35" t="s">
        <v>163</v>
      </c>
      <c r="C41" s="35" t="s">
        <v>164</v>
      </c>
      <c r="D41" s="36" t="s">
        <v>76</v>
      </c>
      <c r="E41" s="8">
        <v>3.75</v>
      </c>
      <c r="F41" s="8">
        <v>1</v>
      </c>
      <c r="G41" s="8">
        <v>1.25</v>
      </c>
      <c r="H41" s="8">
        <f t="shared" si="0"/>
        <v>6</v>
      </c>
    </row>
    <row r="42" spans="1:8" x14ac:dyDescent="0.25">
      <c r="A42" s="1">
        <v>39</v>
      </c>
      <c r="B42" s="35" t="s">
        <v>132</v>
      </c>
      <c r="C42" s="35" t="s">
        <v>74</v>
      </c>
      <c r="D42" s="36" t="s">
        <v>76</v>
      </c>
      <c r="E42" s="8">
        <v>1.75</v>
      </c>
      <c r="F42" s="8">
        <v>1</v>
      </c>
      <c r="G42" s="8">
        <v>3</v>
      </c>
      <c r="H42" s="8">
        <f t="shared" si="0"/>
        <v>5.75</v>
      </c>
    </row>
    <row r="43" spans="1:8" x14ac:dyDescent="0.25">
      <c r="A43" s="1">
        <v>40</v>
      </c>
      <c r="B43" s="35" t="s">
        <v>149</v>
      </c>
      <c r="C43" s="35" t="s">
        <v>150</v>
      </c>
      <c r="D43" s="36" t="s">
        <v>76</v>
      </c>
      <c r="E43" s="8">
        <v>3.25</v>
      </c>
      <c r="F43" s="8">
        <v>1.1200000000000001</v>
      </c>
      <c r="G43" s="8">
        <v>1.25</v>
      </c>
      <c r="H43" s="8">
        <f t="shared" si="0"/>
        <v>5.62</v>
      </c>
    </row>
    <row r="44" spans="1:8" x14ac:dyDescent="0.25">
      <c r="A44" s="1">
        <v>41</v>
      </c>
      <c r="B44" s="35" t="s">
        <v>151</v>
      </c>
      <c r="C44" s="35" t="s">
        <v>152</v>
      </c>
      <c r="D44" s="36" t="s">
        <v>76</v>
      </c>
      <c r="E44" s="8">
        <v>1.75</v>
      </c>
      <c r="F44" s="8">
        <v>2.25</v>
      </c>
      <c r="G44" s="8">
        <v>1.25</v>
      </c>
      <c r="H44" s="8">
        <f t="shared" si="0"/>
        <v>5.25</v>
      </c>
    </row>
    <row r="45" spans="1:8" x14ac:dyDescent="0.25">
      <c r="A45" s="1">
        <v>42</v>
      </c>
      <c r="B45" s="35" t="s">
        <v>118</v>
      </c>
      <c r="C45" s="35" t="s">
        <v>119</v>
      </c>
      <c r="D45" s="36" t="s">
        <v>76</v>
      </c>
      <c r="E45" s="8">
        <v>2.5</v>
      </c>
      <c r="F45" s="8">
        <v>1.1200000000000001</v>
      </c>
      <c r="G45" s="8">
        <v>1.25</v>
      </c>
      <c r="H45" s="8">
        <f t="shared" si="0"/>
        <v>4.87</v>
      </c>
    </row>
  </sheetData>
  <sortState ref="B4:H45">
    <sortCondition descending="1" ref="H4:H45"/>
  </sortState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ySplit="3" topLeftCell="A4" activePane="bottomLeft" state="frozen"/>
      <selection pane="bottomLeft" sqref="A1:H1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1">
        <v>1</v>
      </c>
      <c r="B4" s="22" t="s">
        <v>20</v>
      </c>
      <c r="C4" s="22" t="s">
        <v>21</v>
      </c>
      <c r="D4" s="23" t="s">
        <v>7</v>
      </c>
      <c r="E4" s="8">
        <v>6.25</v>
      </c>
      <c r="F4" s="8">
        <v>6.75</v>
      </c>
      <c r="G4" s="8">
        <v>5.5</v>
      </c>
      <c r="H4" s="8">
        <f t="shared" ref="H4:H31" si="0">E4+F4+G4</f>
        <v>18.5</v>
      </c>
    </row>
    <row r="5" spans="1:8" x14ac:dyDescent="0.25">
      <c r="A5" s="1">
        <v>2</v>
      </c>
      <c r="B5" s="22" t="s">
        <v>17</v>
      </c>
      <c r="C5" s="22" t="s">
        <v>18</v>
      </c>
      <c r="D5" s="23" t="s">
        <v>7</v>
      </c>
      <c r="E5" s="8">
        <v>5</v>
      </c>
      <c r="F5" s="8">
        <v>4</v>
      </c>
      <c r="G5" s="8">
        <v>8</v>
      </c>
      <c r="H5" s="8">
        <f t="shared" si="0"/>
        <v>17</v>
      </c>
    </row>
    <row r="6" spans="1:8" x14ac:dyDescent="0.25">
      <c r="A6" s="1">
        <v>3</v>
      </c>
      <c r="B6" s="22" t="s">
        <v>58</v>
      </c>
      <c r="C6" s="22" t="s">
        <v>59</v>
      </c>
      <c r="D6" s="23" t="s">
        <v>7</v>
      </c>
      <c r="E6" s="8">
        <v>4.5</v>
      </c>
      <c r="F6" s="8">
        <v>7</v>
      </c>
      <c r="G6" s="8">
        <v>3</v>
      </c>
      <c r="H6" s="8">
        <f t="shared" si="0"/>
        <v>14.5</v>
      </c>
    </row>
    <row r="7" spans="1:8" x14ac:dyDescent="0.25">
      <c r="A7" s="1">
        <v>4</v>
      </c>
      <c r="B7" s="22" t="s">
        <v>49</v>
      </c>
      <c r="C7" s="22" t="s">
        <v>21</v>
      </c>
      <c r="D7" s="23" t="s">
        <v>7</v>
      </c>
      <c r="E7" s="8">
        <v>6.5</v>
      </c>
      <c r="F7" s="8">
        <v>5</v>
      </c>
      <c r="G7" s="8">
        <v>1.75</v>
      </c>
      <c r="H7" s="8">
        <f t="shared" si="0"/>
        <v>13.25</v>
      </c>
    </row>
    <row r="8" spans="1:8" x14ac:dyDescent="0.25">
      <c r="A8" s="1">
        <v>5</v>
      </c>
      <c r="B8" s="22" t="s">
        <v>22</v>
      </c>
      <c r="C8" s="22" t="s">
        <v>23</v>
      </c>
      <c r="D8" s="23" t="s">
        <v>7</v>
      </c>
      <c r="E8" s="8">
        <v>4.5</v>
      </c>
      <c r="F8" s="8">
        <v>7</v>
      </c>
      <c r="G8" s="8">
        <v>1.25</v>
      </c>
      <c r="H8" s="8">
        <f t="shared" si="0"/>
        <v>12.75</v>
      </c>
    </row>
    <row r="9" spans="1:8" x14ac:dyDescent="0.25">
      <c r="A9" s="1">
        <v>6</v>
      </c>
      <c r="B9" s="22" t="s">
        <v>32</v>
      </c>
      <c r="C9" s="22" t="s">
        <v>33</v>
      </c>
      <c r="D9" s="23" t="s">
        <v>7</v>
      </c>
      <c r="E9" s="8">
        <v>5.25</v>
      </c>
      <c r="F9" s="8">
        <v>6</v>
      </c>
      <c r="G9" s="8">
        <v>1.25</v>
      </c>
      <c r="H9" s="8">
        <f t="shared" si="0"/>
        <v>12.5</v>
      </c>
    </row>
    <row r="10" spans="1:8" x14ac:dyDescent="0.25">
      <c r="A10" s="1">
        <v>7</v>
      </c>
      <c r="B10" s="22" t="s">
        <v>52</v>
      </c>
      <c r="C10" s="22" t="s">
        <v>53</v>
      </c>
      <c r="D10" s="23" t="s">
        <v>7</v>
      </c>
      <c r="E10" s="8">
        <v>5</v>
      </c>
      <c r="F10" s="8">
        <v>6</v>
      </c>
      <c r="G10" s="8">
        <v>1</v>
      </c>
      <c r="H10" s="8">
        <f t="shared" si="0"/>
        <v>12</v>
      </c>
    </row>
    <row r="11" spans="1:8" x14ac:dyDescent="0.25">
      <c r="A11" s="1">
        <v>8</v>
      </c>
      <c r="B11" s="22" t="s">
        <v>24</v>
      </c>
      <c r="C11" s="22" t="s">
        <v>25</v>
      </c>
      <c r="D11" s="23" t="s">
        <v>7</v>
      </c>
      <c r="E11" s="8">
        <v>5</v>
      </c>
      <c r="F11" s="8">
        <v>6</v>
      </c>
      <c r="G11" s="8">
        <v>1</v>
      </c>
      <c r="H11" s="8">
        <f t="shared" si="0"/>
        <v>12</v>
      </c>
    </row>
    <row r="12" spans="1:8" x14ac:dyDescent="0.25">
      <c r="A12" s="1">
        <v>9</v>
      </c>
      <c r="B12" s="22" t="s">
        <v>64</v>
      </c>
      <c r="C12" s="22" t="s">
        <v>65</v>
      </c>
      <c r="D12" s="23" t="s">
        <v>7</v>
      </c>
      <c r="E12" s="8">
        <v>5</v>
      </c>
      <c r="F12" s="8">
        <v>5.5</v>
      </c>
      <c r="G12" s="8">
        <v>1</v>
      </c>
      <c r="H12" s="8">
        <f t="shared" si="0"/>
        <v>11.5</v>
      </c>
    </row>
    <row r="13" spans="1:8" x14ac:dyDescent="0.25">
      <c r="A13" s="1">
        <v>10</v>
      </c>
      <c r="B13" s="22" t="s">
        <v>47</v>
      </c>
      <c r="C13" s="22" t="s">
        <v>48</v>
      </c>
      <c r="D13" s="23" t="s">
        <v>7</v>
      </c>
      <c r="E13" s="8">
        <v>5</v>
      </c>
      <c r="F13" s="8">
        <v>4</v>
      </c>
      <c r="G13" s="8">
        <v>2.5</v>
      </c>
      <c r="H13" s="8">
        <f t="shared" si="0"/>
        <v>11.5</v>
      </c>
    </row>
    <row r="14" spans="1:8" x14ac:dyDescent="0.25">
      <c r="A14" s="1">
        <v>11</v>
      </c>
      <c r="B14" s="22" t="s">
        <v>43</v>
      </c>
      <c r="C14" s="22" t="s">
        <v>44</v>
      </c>
      <c r="D14" s="23" t="s">
        <v>7</v>
      </c>
      <c r="E14" s="8">
        <v>5.25</v>
      </c>
      <c r="F14" s="8">
        <v>4</v>
      </c>
      <c r="G14" s="8">
        <v>1.25</v>
      </c>
      <c r="H14" s="8">
        <f t="shared" si="0"/>
        <v>10.5</v>
      </c>
    </row>
    <row r="15" spans="1:8" x14ac:dyDescent="0.25">
      <c r="A15" s="1">
        <v>12</v>
      </c>
      <c r="B15" s="22" t="s">
        <v>9</v>
      </c>
      <c r="C15" s="22" t="s">
        <v>10</v>
      </c>
      <c r="D15" s="23" t="s">
        <v>7</v>
      </c>
      <c r="E15" s="8">
        <v>3</v>
      </c>
      <c r="F15" s="8">
        <v>5</v>
      </c>
      <c r="G15" s="8">
        <v>2.5</v>
      </c>
      <c r="H15" s="8">
        <f t="shared" si="0"/>
        <v>10.5</v>
      </c>
    </row>
    <row r="16" spans="1:8" x14ac:dyDescent="0.25">
      <c r="A16" s="1">
        <v>13</v>
      </c>
      <c r="B16" s="22" t="s">
        <v>45</v>
      </c>
      <c r="C16" s="22" t="s">
        <v>46</v>
      </c>
      <c r="D16" s="23" t="s">
        <v>7</v>
      </c>
      <c r="E16" s="8">
        <v>5.5</v>
      </c>
      <c r="F16" s="8">
        <v>4</v>
      </c>
      <c r="G16" s="8">
        <v>1</v>
      </c>
      <c r="H16" s="8">
        <f t="shared" si="0"/>
        <v>10.5</v>
      </c>
    </row>
    <row r="17" spans="1:8" x14ac:dyDescent="0.25">
      <c r="A17" s="1">
        <v>14</v>
      </c>
      <c r="B17" s="22" t="s">
        <v>26</v>
      </c>
      <c r="C17" s="22" t="s">
        <v>27</v>
      </c>
      <c r="D17" s="23" t="s">
        <v>7</v>
      </c>
      <c r="E17" s="8">
        <v>5</v>
      </c>
      <c r="F17" s="8">
        <v>4</v>
      </c>
      <c r="G17" s="8">
        <v>1.5</v>
      </c>
      <c r="H17" s="8">
        <f t="shared" si="0"/>
        <v>10.5</v>
      </c>
    </row>
    <row r="18" spans="1:8" x14ac:dyDescent="0.25">
      <c r="A18" s="1">
        <v>15</v>
      </c>
      <c r="B18" s="22" t="s">
        <v>5</v>
      </c>
      <c r="C18" s="22" t="s">
        <v>6</v>
      </c>
      <c r="D18" s="23" t="s">
        <v>7</v>
      </c>
      <c r="E18" s="8">
        <v>4.75</v>
      </c>
      <c r="F18" s="8">
        <v>4.5</v>
      </c>
      <c r="G18" s="8">
        <v>1</v>
      </c>
      <c r="H18" s="8">
        <f t="shared" si="0"/>
        <v>10.25</v>
      </c>
    </row>
    <row r="19" spans="1:8" x14ac:dyDescent="0.25">
      <c r="A19" s="1">
        <v>16</v>
      </c>
      <c r="B19" s="22" t="s">
        <v>50</v>
      </c>
      <c r="C19" s="22" t="s">
        <v>51</v>
      </c>
      <c r="D19" s="23" t="s">
        <v>7</v>
      </c>
      <c r="E19" s="8">
        <v>4</v>
      </c>
      <c r="F19" s="8">
        <v>4</v>
      </c>
      <c r="G19" s="8">
        <v>1.75</v>
      </c>
      <c r="H19" s="8">
        <f t="shared" si="0"/>
        <v>9.75</v>
      </c>
    </row>
    <row r="20" spans="1:8" x14ac:dyDescent="0.25">
      <c r="A20" s="1">
        <v>17</v>
      </c>
      <c r="B20" s="22" t="s">
        <v>72</v>
      </c>
      <c r="C20" s="22" t="s">
        <v>73</v>
      </c>
      <c r="D20" s="23" t="s">
        <v>7</v>
      </c>
      <c r="E20" s="8">
        <v>4.5</v>
      </c>
      <c r="F20" s="8">
        <v>4</v>
      </c>
      <c r="G20" s="8">
        <v>1</v>
      </c>
      <c r="H20" s="8">
        <f t="shared" si="0"/>
        <v>9.5</v>
      </c>
    </row>
    <row r="21" spans="1:8" x14ac:dyDescent="0.25">
      <c r="A21" s="1">
        <v>18</v>
      </c>
      <c r="B21" s="22" t="s">
        <v>39</v>
      </c>
      <c r="C21" s="22" t="s">
        <v>40</v>
      </c>
      <c r="D21" s="23" t="s">
        <v>7</v>
      </c>
      <c r="E21" s="8">
        <v>3</v>
      </c>
      <c r="F21" s="8">
        <v>5</v>
      </c>
      <c r="G21" s="8">
        <v>1.25</v>
      </c>
      <c r="H21" s="8">
        <f t="shared" si="0"/>
        <v>9.25</v>
      </c>
    </row>
    <row r="22" spans="1:8" x14ac:dyDescent="0.25">
      <c r="A22" s="1">
        <v>19</v>
      </c>
      <c r="B22" s="22" t="s">
        <v>30</v>
      </c>
      <c r="C22" s="22" t="s">
        <v>31</v>
      </c>
      <c r="D22" s="23" t="s">
        <v>7</v>
      </c>
      <c r="E22" s="8">
        <v>4</v>
      </c>
      <c r="F22" s="8">
        <v>4</v>
      </c>
      <c r="G22" s="8">
        <v>1.25</v>
      </c>
      <c r="H22" s="8">
        <f t="shared" si="0"/>
        <v>9.25</v>
      </c>
    </row>
    <row r="23" spans="1:8" x14ac:dyDescent="0.25">
      <c r="A23" s="1">
        <v>20</v>
      </c>
      <c r="B23" s="22" t="s">
        <v>34</v>
      </c>
      <c r="C23" s="22" t="s">
        <v>35</v>
      </c>
      <c r="D23" s="23" t="s">
        <v>7</v>
      </c>
      <c r="E23" s="8">
        <v>3.5</v>
      </c>
      <c r="F23" s="8">
        <v>4.5</v>
      </c>
      <c r="G23" s="8">
        <v>1.2</v>
      </c>
      <c r="H23" s="8">
        <f t="shared" si="0"/>
        <v>9.1999999999999993</v>
      </c>
    </row>
    <row r="24" spans="1:8" x14ac:dyDescent="0.25">
      <c r="A24" s="1">
        <v>21</v>
      </c>
      <c r="B24" s="22" t="s">
        <v>70</v>
      </c>
      <c r="C24" s="22" t="s">
        <v>71</v>
      </c>
      <c r="D24" s="23" t="s">
        <v>7</v>
      </c>
      <c r="E24" s="8">
        <v>5</v>
      </c>
      <c r="F24" s="8">
        <v>3</v>
      </c>
      <c r="G24" s="8">
        <v>1</v>
      </c>
      <c r="H24" s="8">
        <f t="shared" si="0"/>
        <v>9</v>
      </c>
    </row>
    <row r="25" spans="1:8" x14ac:dyDescent="0.25">
      <c r="A25" s="1">
        <v>22</v>
      </c>
      <c r="B25" s="22" t="s">
        <v>36</v>
      </c>
      <c r="C25" s="22" t="s">
        <v>37</v>
      </c>
      <c r="D25" s="23" t="s">
        <v>7</v>
      </c>
      <c r="E25" s="8">
        <v>3.5</v>
      </c>
      <c r="F25" s="8">
        <v>4.5</v>
      </c>
      <c r="G25" s="8">
        <v>1</v>
      </c>
      <c r="H25" s="8">
        <f t="shared" si="0"/>
        <v>9</v>
      </c>
    </row>
    <row r="26" spans="1:8" x14ac:dyDescent="0.25">
      <c r="A26" s="1">
        <v>23</v>
      </c>
      <c r="B26" s="22" t="s">
        <v>66</v>
      </c>
      <c r="C26" s="22" t="s">
        <v>67</v>
      </c>
      <c r="D26" s="23" t="s">
        <v>7</v>
      </c>
      <c r="E26" s="8">
        <v>5</v>
      </c>
      <c r="F26" s="8">
        <v>2</v>
      </c>
      <c r="G26" s="8">
        <v>1</v>
      </c>
      <c r="H26" s="8">
        <f t="shared" si="0"/>
        <v>8</v>
      </c>
    </row>
    <row r="27" spans="1:8" x14ac:dyDescent="0.25">
      <c r="A27" s="1">
        <v>24</v>
      </c>
      <c r="B27" s="22" t="s">
        <v>13</v>
      </c>
      <c r="C27" s="22" t="s">
        <v>14</v>
      </c>
      <c r="D27" s="23" t="s">
        <v>7</v>
      </c>
      <c r="E27" s="8">
        <v>2.5</v>
      </c>
      <c r="F27" s="8">
        <v>4</v>
      </c>
      <c r="G27" s="8">
        <v>1.25</v>
      </c>
      <c r="H27" s="8">
        <f t="shared" si="0"/>
        <v>7.75</v>
      </c>
    </row>
    <row r="28" spans="1:8" x14ac:dyDescent="0.25">
      <c r="A28" s="1">
        <v>25</v>
      </c>
      <c r="B28" s="22" t="s">
        <v>54</v>
      </c>
      <c r="C28" s="22" t="s">
        <v>55</v>
      </c>
      <c r="D28" s="23" t="s">
        <v>7</v>
      </c>
      <c r="E28" s="8">
        <v>2</v>
      </c>
      <c r="F28" s="8">
        <v>4.5</v>
      </c>
      <c r="G28" s="8">
        <v>1.25</v>
      </c>
      <c r="H28" s="8">
        <f t="shared" si="0"/>
        <v>7.75</v>
      </c>
    </row>
    <row r="29" spans="1:8" x14ac:dyDescent="0.25">
      <c r="A29" s="1">
        <v>26</v>
      </c>
      <c r="B29" s="22" t="s">
        <v>56</v>
      </c>
      <c r="C29" s="22" t="s">
        <v>57</v>
      </c>
      <c r="D29" s="23" t="s">
        <v>7</v>
      </c>
      <c r="E29" s="8">
        <v>4</v>
      </c>
      <c r="F29" s="8">
        <v>2</v>
      </c>
      <c r="G29" s="8">
        <v>1</v>
      </c>
      <c r="H29" s="8">
        <f t="shared" si="0"/>
        <v>7</v>
      </c>
    </row>
    <row r="30" spans="1:8" x14ac:dyDescent="0.25">
      <c r="A30" s="1">
        <v>27</v>
      </c>
      <c r="B30" s="22" t="s">
        <v>60</v>
      </c>
      <c r="C30" s="22" t="s">
        <v>61</v>
      </c>
      <c r="D30" s="23" t="s">
        <v>7</v>
      </c>
      <c r="E30" s="8">
        <v>3.25</v>
      </c>
      <c r="F30" s="8">
        <v>1.5</v>
      </c>
      <c r="G30" s="8">
        <v>1</v>
      </c>
      <c r="H30" s="8">
        <f t="shared" si="0"/>
        <v>5.75</v>
      </c>
    </row>
    <row r="31" spans="1:8" x14ac:dyDescent="0.25">
      <c r="A31" s="1">
        <v>28</v>
      </c>
      <c r="B31" s="22" t="s">
        <v>62</v>
      </c>
      <c r="C31" s="22" t="s">
        <v>63</v>
      </c>
      <c r="D31" s="23" t="s">
        <v>7</v>
      </c>
      <c r="E31" s="8">
        <v>1.75</v>
      </c>
      <c r="F31" s="8">
        <v>3</v>
      </c>
      <c r="G31" s="8">
        <v>1</v>
      </c>
      <c r="H31" s="8">
        <f t="shared" si="0"/>
        <v>5.75</v>
      </c>
    </row>
  </sheetData>
  <autoFilter ref="A3:H31">
    <sortState ref="A4:H31">
      <sortCondition descending="1" ref="H3:H31"/>
    </sortState>
  </autoFilter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ySplit="3" topLeftCell="A4" activePane="bottomLeft" state="frozen"/>
      <selection pane="bottomLeft" sqref="A1:H13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4">
        <v>1</v>
      </c>
      <c r="B4" s="22" t="s">
        <v>176</v>
      </c>
      <c r="C4" s="22" t="s">
        <v>177</v>
      </c>
      <c r="D4" s="23" t="s">
        <v>175</v>
      </c>
      <c r="E4" s="41">
        <v>6.5</v>
      </c>
      <c r="F4" s="41">
        <v>6</v>
      </c>
      <c r="G4" s="41">
        <v>7</v>
      </c>
      <c r="H4" s="41">
        <f t="shared" ref="H4:H13" si="0">E4+F4+G4</f>
        <v>19.5</v>
      </c>
    </row>
    <row r="5" spans="1:8" x14ac:dyDescent="0.25">
      <c r="A5" s="4">
        <v>2</v>
      </c>
      <c r="B5" s="22" t="s">
        <v>173</v>
      </c>
      <c r="C5" s="22" t="s">
        <v>174</v>
      </c>
      <c r="D5" s="23" t="s">
        <v>175</v>
      </c>
      <c r="E5" s="41">
        <v>1.5</v>
      </c>
      <c r="F5" s="41">
        <v>2</v>
      </c>
      <c r="G5" s="41">
        <v>7</v>
      </c>
      <c r="H5" s="41">
        <f t="shared" si="0"/>
        <v>10.5</v>
      </c>
    </row>
    <row r="6" spans="1:8" x14ac:dyDescent="0.25">
      <c r="A6" s="4">
        <v>3</v>
      </c>
      <c r="B6" s="22" t="s">
        <v>180</v>
      </c>
      <c r="C6" s="22" t="s">
        <v>181</v>
      </c>
      <c r="D6" s="23" t="s">
        <v>175</v>
      </c>
      <c r="E6" s="41">
        <v>6.5</v>
      </c>
      <c r="F6" s="41">
        <v>1.5</v>
      </c>
      <c r="G6" s="41">
        <v>2</v>
      </c>
      <c r="H6" s="41">
        <f t="shared" si="0"/>
        <v>10</v>
      </c>
    </row>
    <row r="7" spans="1:8" x14ac:dyDescent="0.25">
      <c r="A7" s="4">
        <v>4</v>
      </c>
      <c r="B7" s="22" t="s">
        <v>182</v>
      </c>
      <c r="C7" s="22" t="s">
        <v>183</v>
      </c>
      <c r="D7" s="23" t="s">
        <v>175</v>
      </c>
      <c r="E7" s="41">
        <v>2</v>
      </c>
      <c r="F7" s="41">
        <v>3.5</v>
      </c>
      <c r="G7" s="41">
        <v>3</v>
      </c>
      <c r="H7" s="41">
        <f t="shared" si="0"/>
        <v>8.5</v>
      </c>
    </row>
    <row r="8" spans="1:8" x14ac:dyDescent="0.25">
      <c r="A8" s="4">
        <v>5</v>
      </c>
      <c r="B8" s="22" t="s">
        <v>184</v>
      </c>
      <c r="C8" s="22" t="s">
        <v>185</v>
      </c>
      <c r="D8" s="23" t="s">
        <v>175</v>
      </c>
      <c r="E8" s="41">
        <v>2</v>
      </c>
      <c r="F8" s="41">
        <v>3</v>
      </c>
      <c r="G8" s="41">
        <v>2</v>
      </c>
      <c r="H8" s="41">
        <f t="shared" si="0"/>
        <v>7</v>
      </c>
    </row>
    <row r="9" spans="1:8" x14ac:dyDescent="0.25">
      <c r="A9" s="4">
        <v>6</v>
      </c>
      <c r="B9" s="22" t="s">
        <v>190</v>
      </c>
      <c r="C9" s="22" t="s">
        <v>191</v>
      </c>
      <c r="D9" s="23" t="s">
        <v>175</v>
      </c>
      <c r="E9" s="41">
        <v>2</v>
      </c>
      <c r="F9" s="41">
        <v>1</v>
      </c>
      <c r="G9" s="41">
        <v>4</v>
      </c>
      <c r="H9" s="41">
        <f t="shared" si="0"/>
        <v>7</v>
      </c>
    </row>
    <row r="10" spans="1:8" x14ac:dyDescent="0.25">
      <c r="A10" s="4">
        <v>7</v>
      </c>
      <c r="B10" s="22" t="s">
        <v>178</v>
      </c>
      <c r="C10" s="22" t="s">
        <v>179</v>
      </c>
      <c r="D10" s="23" t="s">
        <v>175</v>
      </c>
      <c r="E10" s="41">
        <v>2.5</v>
      </c>
      <c r="F10" s="41">
        <v>2</v>
      </c>
      <c r="G10" s="41">
        <v>2</v>
      </c>
      <c r="H10" s="41">
        <f t="shared" si="0"/>
        <v>6.5</v>
      </c>
    </row>
    <row r="11" spans="1:8" x14ac:dyDescent="0.25">
      <c r="A11" s="4">
        <v>8</v>
      </c>
      <c r="B11" s="22" t="s">
        <v>196</v>
      </c>
      <c r="C11" s="22" t="s">
        <v>197</v>
      </c>
      <c r="D11" s="23" t="s">
        <v>175</v>
      </c>
      <c r="E11" s="41">
        <v>2.5</v>
      </c>
      <c r="F11" s="41">
        <v>2.25</v>
      </c>
      <c r="G11" s="41">
        <v>1</v>
      </c>
      <c r="H11" s="41">
        <f t="shared" si="0"/>
        <v>5.75</v>
      </c>
    </row>
    <row r="12" spans="1:8" x14ac:dyDescent="0.25">
      <c r="A12" s="4">
        <v>9</v>
      </c>
      <c r="B12" s="22" t="s">
        <v>200</v>
      </c>
      <c r="C12" s="22" t="s">
        <v>201</v>
      </c>
      <c r="D12" s="23" t="s">
        <v>175</v>
      </c>
      <c r="E12" s="41">
        <v>1.5</v>
      </c>
      <c r="F12" s="41">
        <v>1</v>
      </c>
      <c r="G12" s="41">
        <v>2</v>
      </c>
      <c r="H12" s="41">
        <f t="shared" si="0"/>
        <v>4.5</v>
      </c>
    </row>
    <row r="13" spans="1:8" x14ac:dyDescent="0.25">
      <c r="A13" s="4">
        <v>10</v>
      </c>
      <c r="B13" s="22" t="s">
        <v>198</v>
      </c>
      <c r="C13" s="22" t="s">
        <v>199</v>
      </c>
      <c r="D13" s="23" t="s">
        <v>175</v>
      </c>
      <c r="E13" s="41">
        <v>1.5</v>
      </c>
      <c r="F13" s="41">
        <v>1</v>
      </c>
      <c r="G13" s="41">
        <v>1.5</v>
      </c>
      <c r="H13" s="41">
        <f t="shared" si="0"/>
        <v>4</v>
      </c>
    </row>
    <row r="14" spans="1:8" x14ac:dyDescent="0.25">
      <c r="A14" s="7"/>
    </row>
  </sheetData>
  <autoFilter ref="A3:H13">
    <sortState ref="A4:H13">
      <sortCondition descending="1" ref="H3:H13"/>
    </sortState>
  </autoFilter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ySplit="3" topLeftCell="A4" activePane="bottomLeft" state="frozen"/>
      <selection pane="bottomLeft" sqref="A1:H1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4">
        <v>1</v>
      </c>
      <c r="B4" s="22" t="s">
        <v>205</v>
      </c>
      <c r="C4" s="22" t="s">
        <v>206</v>
      </c>
      <c r="D4" s="23" t="s">
        <v>204</v>
      </c>
      <c r="E4" s="8">
        <v>4.25</v>
      </c>
      <c r="F4" s="8">
        <v>6</v>
      </c>
      <c r="G4" s="8">
        <v>7</v>
      </c>
      <c r="H4" s="8">
        <f t="shared" ref="H4:H14" si="0">E4+F4+G4</f>
        <v>17.25</v>
      </c>
    </row>
    <row r="5" spans="1:8" x14ac:dyDescent="0.25">
      <c r="A5" s="4">
        <v>2</v>
      </c>
      <c r="B5" s="22" t="s">
        <v>209</v>
      </c>
      <c r="C5" s="22" t="s">
        <v>210</v>
      </c>
      <c r="D5" s="23" t="s">
        <v>204</v>
      </c>
      <c r="E5" s="8">
        <v>5.75</v>
      </c>
      <c r="F5" s="8">
        <v>1.8</v>
      </c>
      <c r="G5" s="8">
        <v>5</v>
      </c>
      <c r="H5" s="8">
        <f t="shared" si="0"/>
        <v>12.55</v>
      </c>
    </row>
    <row r="6" spans="1:8" x14ac:dyDescent="0.25">
      <c r="A6" s="4">
        <v>3</v>
      </c>
      <c r="B6" s="22" t="s">
        <v>218</v>
      </c>
      <c r="C6" s="22" t="s">
        <v>59</v>
      </c>
      <c r="D6" s="23" t="s">
        <v>204</v>
      </c>
      <c r="E6" s="8">
        <v>3.5</v>
      </c>
      <c r="F6" s="8">
        <v>3.25</v>
      </c>
      <c r="G6" s="8">
        <v>5</v>
      </c>
      <c r="H6" s="8">
        <f t="shared" si="0"/>
        <v>11.75</v>
      </c>
    </row>
    <row r="7" spans="1:8" x14ac:dyDescent="0.25">
      <c r="A7" s="4">
        <v>4</v>
      </c>
      <c r="B7" s="22" t="s">
        <v>202</v>
      </c>
      <c r="C7" s="22" t="s">
        <v>203</v>
      </c>
      <c r="D7" s="23" t="s">
        <v>204</v>
      </c>
      <c r="E7" s="8">
        <v>1.25</v>
      </c>
      <c r="F7" s="8">
        <v>1.5</v>
      </c>
      <c r="G7" s="8">
        <v>9</v>
      </c>
      <c r="H7" s="8">
        <f t="shared" si="0"/>
        <v>11.75</v>
      </c>
    </row>
    <row r="8" spans="1:8" x14ac:dyDescent="0.25">
      <c r="A8" s="4">
        <v>5</v>
      </c>
      <c r="B8" s="22" t="s">
        <v>254</v>
      </c>
      <c r="C8" s="22" t="s">
        <v>255</v>
      </c>
      <c r="D8" s="23" t="s">
        <v>204</v>
      </c>
      <c r="E8" s="8">
        <v>6.25</v>
      </c>
      <c r="F8" s="8">
        <v>1.5</v>
      </c>
      <c r="G8" s="8">
        <v>3.5</v>
      </c>
      <c r="H8" s="8">
        <f t="shared" si="0"/>
        <v>11.25</v>
      </c>
    </row>
    <row r="9" spans="1:8" x14ac:dyDescent="0.25">
      <c r="A9" s="4">
        <v>6</v>
      </c>
      <c r="B9" s="22" t="s">
        <v>221</v>
      </c>
      <c r="C9" s="22" t="s">
        <v>222</v>
      </c>
      <c r="D9" s="23" t="s">
        <v>204</v>
      </c>
      <c r="E9" s="8">
        <v>3</v>
      </c>
      <c r="F9" s="8">
        <v>2.6</v>
      </c>
      <c r="G9" s="8">
        <v>4</v>
      </c>
      <c r="H9" s="8">
        <f t="shared" si="0"/>
        <v>9.6</v>
      </c>
    </row>
    <row r="10" spans="1:8" x14ac:dyDescent="0.25">
      <c r="A10" s="4">
        <v>7</v>
      </c>
      <c r="B10" s="22" t="s">
        <v>211</v>
      </c>
      <c r="C10" s="22" t="s">
        <v>212</v>
      </c>
      <c r="D10" s="23" t="s">
        <v>204</v>
      </c>
      <c r="E10" s="8">
        <v>2.75</v>
      </c>
      <c r="F10" s="8">
        <v>1.3</v>
      </c>
      <c r="G10" s="8">
        <v>2</v>
      </c>
      <c r="H10" s="8">
        <f t="shared" si="0"/>
        <v>6.05</v>
      </c>
    </row>
    <row r="11" spans="1:8" x14ac:dyDescent="0.25">
      <c r="A11" s="4">
        <v>8</v>
      </c>
      <c r="B11" s="22" t="s">
        <v>215</v>
      </c>
      <c r="C11" s="22" t="s">
        <v>216</v>
      </c>
      <c r="D11" s="23" t="s">
        <v>204</v>
      </c>
      <c r="E11" s="8">
        <v>1.25</v>
      </c>
      <c r="F11" s="8">
        <v>1.5</v>
      </c>
      <c r="G11" s="8">
        <v>2.5</v>
      </c>
      <c r="H11" s="8">
        <f t="shared" si="0"/>
        <v>5.25</v>
      </c>
    </row>
    <row r="12" spans="1:8" x14ac:dyDescent="0.25">
      <c r="A12" s="4">
        <v>9</v>
      </c>
      <c r="B12" s="22" t="s">
        <v>207</v>
      </c>
      <c r="C12" s="22" t="s">
        <v>208</v>
      </c>
      <c r="D12" s="23" t="s">
        <v>204</v>
      </c>
      <c r="E12" s="8">
        <v>2.5</v>
      </c>
      <c r="F12" s="8">
        <v>1.5</v>
      </c>
      <c r="G12" s="8">
        <v>1</v>
      </c>
      <c r="H12" s="8">
        <f t="shared" si="0"/>
        <v>5</v>
      </c>
    </row>
    <row r="13" spans="1:8" x14ac:dyDescent="0.25">
      <c r="A13" s="4">
        <v>10</v>
      </c>
      <c r="B13" s="22" t="s">
        <v>219</v>
      </c>
      <c r="C13" s="22" t="s">
        <v>220</v>
      </c>
      <c r="D13" s="23" t="s">
        <v>204</v>
      </c>
      <c r="E13" s="8">
        <v>2</v>
      </c>
      <c r="F13" s="8">
        <v>1</v>
      </c>
      <c r="G13" s="8">
        <v>1.5</v>
      </c>
      <c r="H13" s="8">
        <f t="shared" si="0"/>
        <v>4.5</v>
      </c>
    </row>
    <row r="14" spans="1:8" x14ac:dyDescent="0.25">
      <c r="A14" s="4">
        <v>11</v>
      </c>
      <c r="B14" s="22" t="s">
        <v>213</v>
      </c>
      <c r="C14" s="22" t="s">
        <v>214</v>
      </c>
      <c r="D14" s="23" t="s">
        <v>204</v>
      </c>
      <c r="E14" s="8">
        <v>1</v>
      </c>
      <c r="F14" s="8">
        <v>1.4</v>
      </c>
      <c r="G14" s="8">
        <v>2</v>
      </c>
      <c r="H14" s="8">
        <f t="shared" si="0"/>
        <v>4.4000000000000004</v>
      </c>
    </row>
  </sheetData>
  <autoFilter ref="A3:H14">
    <sortState ref="A4:H14">
      <sortCondition descending="1" ref="H3:H14"/>
    </sortState>
  </autoFilter>
  <sortState ref="B4:H14">
    <sortCondition descending="1" ref="H4:H14"/>
  </sortState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3" topLeftCell="A4" activePane="bottomLeft" state="frozen"/>
      <selection pane="bottomLeft" sqref="A1:H1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1">
        <v>1</v>
      </c>
      <c r="B4" s="22" t="s">
        <v>244</v>
      </c>
      <c r="C4" s="22" t="s">
        <v>21</v>
      </c>
      <c r="D4" s="23" t="s">
        <v>245</v>
      </c>
      <c r="E4" s="8">
        <v>7</v>
      </c>
      <c r="F4" s="8">
        <v>10</v>
      </c>
      <c r="G4" s="8">
        <v>6</v>
      </c>
      <c r="H4" s="8">
        <f>E4+F4+G4</f>
        <v>23</v>
      </c>
    </row>
    <row r="5" spans="1:8" x14ac:dyDescent="0.25">
      <c r="A5" s="1">
        <v>2</v>
      </c>
      <c r="B5" s="22" t="s">
        <v>248</v>
      </c>
      <c r="C5" s="22" t="s">
        <v>249</v>
      </c>
      <c r="D5" s="23" t="s">
        <v>245</v>
      </c>
      <c r="E5" s="8">
        <v>5</v>
      </c>
      <c r="F5" s="8">
        <v>1</v>
      </c>
      <c r="G5" s="8">
        <v>5.25</v>
      </c>
      <c r="H5" s="8">
        <f>E5+F5+G5</f>
        <v>11.25</v>
      </c>
    </row>
    <row r="6" spans="1:8" x14ac:dyDescent="0.25">
      <c r="A6" s="1">
        <v>3</v>
      </c>
      <c r="B6" s="22" t="s">
        <v>250</v>
      </c>
      <c r="C6" s="22" t="s">
        <v>251</v>
      </c>
      <c r="D6" s="23" t="s">
        <v>245</v>
      </c>
      <c r="E6" s="8">
        <v>3.2</v>
      </c>
      <c r="F6" s="8">
        <v>2.75</v>
      </c>
      <c r="G6" s="8">
        <v>2.4500000000000002</v>
      </c>
      <c r="H6" s="8">
        <f>E6+F6+G6</f>
        <v>8.4</v>
      </c>
    </row>
    <row r="7" spans="1:8" x14ac:dyDescent="0.25">
      <c r="A7" s="1">
        <v>4</v>
      </c>
      <c r="B7" s="22" t="s">
        <v>252</v>
      </c>
      <c r="C7" s="22" t="s">
        <v>253</v>
      </c>
      <c r="D7" s="23" t="s">
        <v>245</v>
      </c>
      <c r="E7" s="8">
        <v>1.45</v>
      </c>
      <c r="F7" s="8">
        <v>1.25</v>
      </c>
      <c r="G7" s="8">
        <v>2.4</v>
      </c>
      <c r="H7" s="8">
        <f>E7+F7+G7</f>
        <v>5.0999999999999996</v>
      </c>
    </row>
    <row r="8" spans="1:8" x14ac:dyDescent="0.25">
      <c r="A8" s="1">
        <v>5</v>
      </c>
      <c r="B8" s="22" t="s">
        <v>246</v>
      </c>
      <c r="C8" s="22" t="s">
        <v>247</v>
      </c>
      <c r="D8" s="23" t="s">
        <v>245</v>
      </c>
      <c r="E8" s="8">
        <v>1</v>
      </c>
      <c r="F8" s="8">
        <v>1.25</v>
      </c>
      <c r="G8" s="8">
        <v>2.75</v>
      </c>
      <c r="H8" s="8">
        <f>E8+F8+G8</f>
        <v>5</v>
      </c>
    </row>
  </sheetData>
  <autoFilter ref="A3:H8">
    <sortState ref="A4:H8">
      <sortCondition descending="1" ref="H3:H8"/>
    </sortState>
  </autoFilter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pane ySplit="3" topLeftCell="A4" activePane="bottomLeft" state="frozen"/>
      <selection pane="bottomLeft" sqref="A1:H1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4">
        <v>1</v>
      </c>
      <c r="B4" s="22" t="s">
        <v>228</v>
      </c>
      <c r="C4" s="22" t="s">
        <v>57</v>
      </c>
      <c r="D4" s="23" t="s">
        <v>224</v>
      </c>
      <c r="E4" s="40">
        <v>7.8</v>
      </c>
      <c r="F4" s="40">
        <v>1</v>
      </c>
      <c r="G4" s="40">
        <v>1.25</v>
      </c>
      <c r="H4" s="40">
        <f t="shared" ref="H4:H10" si="0">E4+F4+G4</f>
        <v>10.050000000000001</v>
      </c>
    </row>
    <row r="5" spans="1:8" x14ac:dyDescent="0.25">
      <c r="A5" s="4">
        <v>2</v>
      </c>
      <c r="B5" s="22" t="s">
        <v>236</v>
      </c>
      <c r="C5" s="22" t="s">
        <v>101</v>
      </c>
      <c r="D5" s="23" t="s">
        <v>224</v>
      </c>
      <c r="E5" s="40">
        <v>7.4</v>
      </c>
      <c r="F5" s="40">
        <v>1</v>
      </c>
      <c r="G5" s="40">
        <v>1.4</v>
      </c>
      <c r="H5" s="40">
        <f t="shared" si="0"/>
        <v>9.8000000000000007</v>
      </c>
    </row>
    <row r="6" spans="1:8" x14ac:dyDescent="0.25">
      <c r="A6" s="4">
        <v>3</v>
      </c>
      <c r="B6" s="22" t="s">
        <v>234</v>
      </c>
      <c r="C6" s="22" t="s">
        <v>235</v>
      </c>
      <c r="D6" s="23" t="s">
        <v>224</v>
      </c>
      <c r="E6" s="40">
        <v>6.2</v>
      </c>
      <c r="F6" s="40">
        <v>1</v>
      </c>
      <c r="G6" s="40">
        <v>1.5</v>
      </c>
      <c r="H6" s="40">
        <f t="shared" si="0"/>
        <v>8.6999999999999993</v>
      </c>
    </row>
    <row r="7" spans="1:8" x14ac:dyDescent="0.25">
      <c r="A7" s="4">
        <v>4</v>
      </c>
      <c r="B7" s="22" t="s">
        <v>118</v>
      </c>
      <c r="C7" s="22" t="s">
        <v>239</v>
      </c>
      <c r="D7" s="23" t="s">
        <v>224</v>
      </c>
      <c r="E7" s="40">
        <v>4.0999999999999996</v>
      </c>
      <c r="F7" s="40">
        <v>1</v>
      </c>
      <c r="G7" s="40">
        <v>1.3</v>
      </c>
      <c r="H7" s="40">
        <f t="shared" si="0"/>
        <v>6.3999999999999995</v>
      </c>
    </row>
    <row r="8" spans="1:8" x14ac:dyDescent="0.25">
      <c r="A8" s="4">
        <v>5</v>
      </c>
      <c r="B8" s="22" t="s">
        <v>231</v>
      </c>
      <c r="C8" s="22" t="s">
        <v>232</v>
      </c>
      <c r="D8" s="23" t="s">
        <v>224</v>
      </c>
      <c r="E8" s="40">
        <v>3.8</v>
      </c>
      <c r="F8" s="40">
        <v>1</v>
      </c>
      <c r="G8" s="40">
        <v>1</v>
      </c>
      <c r="H8" s="40">
        <f t="shared" si="0"/>
        <v>5.8</v>
      </c>
    </row>
    <row r="9" spans="1:8" x14ac:dyDescent="0.25">
      <c r="A9" s="4">
        <v>6</v>
      </c>
      <c r="B9" s="22" t="s">
        <v>226</v>
      </c>
      <c r="C9" s="22" t="s">
        <v>227</v>
      </c>
      <c r="D9" s="23" t="s">
        <v>224</v>
      </c>
      <c r="E9" s="40">
        <v>1</v>
      </c>
      <c r="F9" s="40">
        <v>1</v>
      </c>
      <c r="G9" s="40">
        <v>3.05</v>
      </c>
      <c r="H9" s="40">
        <f t="shared" si="0"/>
        <v>5.05</v>
      </c>
    </row>
    <row r="10" spans="1:8" x14ac:dyDescent="0.25">
      <c r="A10" s="4">
        <v>7</v>
      </c>
      <c r="B10" s="22" t="s">
        <v>223</v>
      </c>
      <c r="C10" s="22" t="s">
        <v>131</v>
      </c>
      <c r="D10" s="23" t="s">
        <v>224</v>
      </c>
      <c r="E10" s="40">
        <v>1</v>
      </c>
      <c r="F10" s="40">
        <v>1</v>
      </c>
      <c r="G10" s="40">
        <v>2.8</v>
      </c>
      <c r="H10" s="40">
        <f t="shared" si="0"/>
        <v>4.8</v>
      </c>
    </row>
  </sheetData>
  <autoFilter ref="A3:H10">
    <sortState ref="A4:H10">
      <sortCondition descending="1" ref="H3:H10"/>
    </sortState>
  </autoFilter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3" topLeftCell="A4" activePane="bottomLeft" state="frozen"/>
      <selection pane="bottomLeft" activeCell="C25" sqref="C25"/>
    </sheetView>
  </sheetViews>
  <sheetFormatPr defaultRowHeight="15" x14ac:dyDescent="0.25"/>
  <cols>
    <col min="2" max="2" width="17.7109375" bestFit="1" customWidth="1"/>
    <col min="3" max="3" width="21" bestFit="1" customWidth="1"/>
    <col min="4" max="4" width="9.140625" style="6"/>
  </cols>
  <sheetData>
    <row r="1" spans="1:8" ht="15.75" x14ac:dyDescent="0.25">
      <c r="A1" s="42" t="s">
        <v>293</v>
      </c>
      <c r="B1" s="42"/>
      <c r="C1" s="42"/>
      <c r="D1" s="42"/>
      <c r="E1" s="42"/>
      <c r="F1" s="42"/>
      <c r="G1" s="42"/>
      <c r="H1" s="42"/>
    </row>
    <row r="3" spans="1:8" ht="30" x14ac:dyDescent="0.25">
      <c r="A3" s="5" t="s">
        <v>266</v>
      </c>
      <c r="B3" s="5" t="s">
        <v>0</v>
      </c>
      <c r="C3" s="5" t="s">
        <v>1</v>
      </c>
      <c r="D3" s="5" t="s">
        <v>2</v>
      </c>
      <c r="E3" s="5" t="s">
        <v>290</v>
      </c>
      <c r="F3" s="5" t="s">
        <v>291</v>
      </c>
      <c r="G3" s="5" t="s">
        <v>292</v>
      </c>
      <c r="H3" s="5" t="s">
        <v>284</v>
      </c>
    </row>
    <row r="4" spans="1:8" x14ac:dyDescent="0.25">
      <c r="A4" s="1">
        <v>1</v>
      </c>
      <c r="B4" s="22" t="s">
        <v>240</v>
      </c>
      <c r="C4" s="22" t="s">
        <v>241</v>
      </c>
      <c r="D4" s="23" t="s">
        <v>242</v>
      </c>
      <c r="E4" s="8">
        <v>4.5</v>
      </c>
      <c r="F4" s="8">
        <v>1.5</v>
      </c>
      <c r="G4" s="8">
        <v>1</v>
      </c>
      <c r="H4" s="8">
        <f t="shared" ref="H4" si="0">E4+F4+G4</f>
        <v>7</v>
      </c>
    </row>
  </sheetData>
  <autoFilter ref="D3:D4"/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5" sqref="A5"/>
    </sheetView>
  </sheetViews>
  <sheetFormatPr defaultRowHeight="15" x14ac:dyDescent="0.25"/>
  <cols>
    <col min="2" max="2" width="23.42578125" customWidth="1"/>
    <col min="3" max="3" width="29.42578125" customWidth="1"/>
    <col min="4" max="4" width="9.140625" style="7"/>
    <col min="7" max="7" width="17.85546875" customWidth="1"/>
    <col min="8" max="8" width="22.85546875" customWidth="1"/>
  </cols>
  <sheetData>
    <row r="1" spans="1:4" ht="15.75" x14ac:dyDescent="0.25">
      <c r="A1" s="42" t="s">
        <v>283</v>
      </c>
      <c r="B1" s="42"/>
      <c r="C1" s="42"/>
      <c r="D1" s="42"/>
    </row>
    <row r="2" spans="1:4" ht="15.75" x14ac:dyDescent="0.25">
      <c r="A2" s="27"/>
      <c r="B2" s="27"/>
      <c r="C2" s="27"/>
      <c r="D2" s="28"/>
    </row>
    <row r="3" spans="1:4" ht="15.75" x14ac:dyDescent="0.25">
      <c r="A3" s="18" t="s">
        <v>259</v>
      </c>
      <c r="B3" s="18" t="s">
        <v>260</v>
      </c>
      <c r="C3" s="18" t="s">
        <v>261</v>
      </c>
      <c r="D3" s="18" t="s">
        <v>2</v>
      </c>
    </row>
    <row r="4" spans="1:4" ht="15.75" x14ac:dyDescent="0.25">
      <c r="A4" s="37">
        <v>1</v>
      </c>
      <c r="B4" s="35" t="s">
        <v>79</v>
      </c>
      <c r="C4" s="35" t="s">
        <v>80</v>
      </c>
      <c r="D4" s="36" t="s">
        <v>76</v>
      </c>
    </row>
  </sheetData>
  <autoFilter ref="A3:D4"/>
  <mergeCells count="1">
    <mergeCell ref="A1:D1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25" sqref="B25"/>
    </sheetView>
  </sheetViews>
  <sheetFormatPr defaultRowHeight="15" x14ac:dyDescent="0.25"/>
  <cols>
    <col min="2" max="2" width="23.42578125" customWidth="1"/>
    <col min="3" max="3" width="29.42578125" customWidth="1"/>
    <col min="4" max="4" width="9.140625" style="7"/>
    <col min="7" max="7" width="17.85546875" customWidth="1"/>
    <col min="8" max="8" width="22.85546875" customWidth="1"/>
  </cols>
  <sheetData>
    <row r="1" spans="1:4" ht="15.75" x14ac:dyDescent="0.25">
      <c r="A1" s="42" t="s">
        <v>262</v>
      </c>
      <c r="B1" s="42"/>
      <c r="C1" s="42"/>
      <c r="D1" s="42"/>
    </row>
    <row r="2" spans="1:4" ht="15.75" x14ac:dyDescent="0.25">
      <c r="A2" s="27"/>
      <c r="B2" s="27"/>
      <c r="C2" s="27"/>
      <c r="D2" s="28"/>
    </row>
    <row r="3" spans="1:4" ht="15.75" x14ac:dyDescent="0.25">
      <c r="A3" s="18" t="s">
        <v>259</v>
      </c>
      <c r="B3" s="18" t="s">
        <v>260</v>
      </c>
      <c r="C3" s="18" t="s">
        <v>261</v>
      </c>
      <c r="D3" s="18" t="s">
        <v>2</v>
      </c>
    </row>
    <row r="4" spans="1:4" ht="15.75" x14ac:dyDescent="0.25">
      <c r="A4" s="43">
        <v>1</v>
      </c>
      <c r="B4" s="29" t="str">
        <f>Foaie1!B14</f>
        <v xml:space="preserve">Ailoaie </v>
      </c>
      <c r="C4" s="29" t="str">
        <f>Foaie1!C14</f>
        <v xml:space="preserve">Rareș Dumitru </v>
      </c>
      <c r="D4" s="30" t="str">
        <f>Foaie1!D14</f>
        <v xml:space="preserve">VI </v>
      </c>
    </row>
    <row r="5" spans="1:4" ht="15.75" x14ac:dyDescent="0.25">
      <c r="A5" s="43"/>
      <c r="B5" s="16" t="s">
        <v>211</v>
      </c>
      <c r="C5" s="16" t="s">
        <v>212</v>
      </c>
      <c r="D5" s="17" t="s">
        <v>204</v>
      </c>
    </row>
    <row r="6" spans="1:4" ht="15.75" x14ac:dyDescent="0.25">
      <c r="A6" s="43">
        <v>2</v>
      </c>
      <c r="B6" s="29" t="str">
        <f>Foaie1!B15</f>
        <v xml:space="preserve">ALBAC </v>
      </c>
      <c r="C6" s="29" t="str">
        <f>Foaie1!C15</f>
        <v xml:space="preserve">ANELISE </v>
      </c>
      <c r="D6" s="30" t="str">
        <f>Foaie1!D15</f>
        <v xml:space="preserve">VI </v>
      </c>
    </row>
    <row r="7" spans="1:4" ht="15.75" x14ac:dyDescent="0.25">
      <c r="A7" s="43"/>
      <c r="B7" s="16" t="s">
        <v>209</v>
      </c>
      <c r="C7" s="16" t="s">
        <v>210</v>
      </c>
      <c r="D7" s="17" t="s">
        <v>204</v>
      </c>
    </row>
    <row r="8" spans="1:4" ht="15.75" x14ac:dyDescent="0.25">
      <c r="A8" s="43">
        <v>3</v>
      </c>
      <c r="B8" s="29" t="str">
        <f>Foaie1!B16</f>
        <v xml:space="preserve">ANGHEL </v>
      </c>
      <c r="C8" s="29" t="str">
        <f>Foaie1!C16</f>
        <v xml:space="preserve">IULIAN </v>
      </c>
      <c r="D8" s="30" t="str">
        <f>Foaie1!D16</f>
        <v xml:space="preserve">VI </v>
      </c>
    </row>
    <row r="9" spans="1:4" ht="15.75" x14ac:dyDescent="0.25">
      <c r="A9" s="43"/>
      <c r="B9" s="16" t="s">
        <v>218</v>
      </c>
      <c r="C9" s="16" t="s">
        <v>59</v>
      </c>
      <c r="D9" s="17" t="s">
        <v>204</v>
      </c>
    </row>
    <row r="10" spans="1:4" ht="15.75" x14ac:dyDescent="0.25">
      <c r="A10" s="43">
        <v>4</v>
      </c>
      <c r="B10" s="29" t="str">
        <f>Foaie1!B17</f>
        <v xml:space="preserve">BARIȚ </v>
      </c>
      <c r="C10" s="29" t="str">
        <f>Foaie1!C17</f>
        <v xml:space="preserve">RAUL </v>
      </c>
      <c r="D10" s="30" t="str">
        <f>Foaie1!D17</f>
        <v xml:space="preserve">VI </v>
      </c>
    </row>
    <row r="11" spans="1:4" ht="15.75" x14ac:dyDescent="0.25">
      <c r="A11" s="43"/>
      <c r="B11" s="16" t="s">
        <v>207</v>
      </c>
      <c r="C11" s="16" t="s">
        <v>208</v>
      </c>
      <c r="D11" s="17" t="s">
        <v>204</v>
      </c>
    </row>
    <row r="12" spans="1:4" ht="15.75" x14ac:dyDescent="0.25">
      <c r="A12" s="43">
        <v>5</v>
      </c>
      <c r="B12" s="29" t="str">
        <f>Foaie1!B18</f>
        <v xml:space="preserve">BĂLȚAT </v>
      </c>
      <c r="C12" s="29" t="str">
        <f>Foaie1!C18</f>
        <v xml:space="preserve">ADNANA MARIA </v>
      </c>
      <c r="D12" s="30" t="str">
        <f>Foaie1!D18</f>
        <v xml:space="preserve">VI </v>
      </c>
    </row>
    <row r="13" spans="1:4" ht="15.75" x14ac:dyDescent="0.25">
      <c r="A13" s="43"/>
      <c r="B13" s="16" t="s">
        <v>219</v>
      </c>
      <c r="C13" s="16" t="s">
        <v>220</v>
      </c>
      <c r="D13" s="17" t="s">
        <v>204</v>
      </c>
    </row>
    <row r="14" spans="1:4" ht="15.75" x14ac:dyDescent="0.25">
      <c r="A14" s="43">
        <v>6</v>
      </c>
      <c r="B14" s="29" t="str">
        <f>Foaie1!B19</f>
        <v xml:space="preserve">BÎGU </v>
      </c>
      <c r="C14" s="29" t="str">
        <f>Foaie1!C19</f>
        <v xml:space="preserve">CEZAR DORU </v>
      </c>
      <c r="D14" s="30" t="str">
        <f>Foaie1!D19</f>
        <v xml:space="preserve">VI </v>
      </c>
    </row>
    <row r="15" spans="1:4" ht="15.75" x14ac:dyDescent="0.25">
      <c r="A15" s="43"/>
      <c r="B15" s="16" t="s">
        <v>221</v>
      </c>
      <c r="C15" s="16" t="s">
        <v>222</v>
      </c>
      <c r="D15" s="17" t="s">
        <v>204</v>
      </c>
    </row>
    <row r="16" spans="1:4" ht="15.75" x14ac:dyDescent="0.25">
      <c r="A16" s="43">
        <v>7</v>
      </c>
      <c r="B16" s="29" t="str">
        <f>Foaie1!B20</f>
        <v xml:space="preserve">BORCEA </v>
      </c>
      <c r="C16" s="29" t="str">
        <f>Foaie1!C20</f>
        <v xml:space="preserve">CRISTIAN </v>
      </c>
      <c r="D16" s="30" t="str">
        <f>Foaie1!D20</f>
        <v xml:space="preserve">VI </v>
      </c>
    </row>
    <row r="17" spans="1:4" ht="15.75" x14ac:dyDescent="0.25">
      <c r="A17" s="43"/>
      <c r="B17" s="16" t="s">
        <v>202</v>
      </c>
      <c r="C17" s="16" t="s">
        <v>203</v>
      </c>
      <c r="D17" s="17" t="s">
        <v>204</v>
      </c>
    </row>
    <row r="18" spans="1:4" ht="15.75" x14ac:dyDescent="0.25">
      <c r="A18" s="43">
        <v>8</v>
      </c>
      <c r="B18" s="29" t="str">
        <f>Foaie1!B21</f>
        <v xml:space="preserve">BORCEA </v>
      </c>
      <c r="C18" s="29" t="str">
        <f>Foaie1!C21</f>
        <v xml:space="preserve">IVANCA </v>
      </c>
      <c r="D18" s="30" t="str">
        <f>Foaie1!D21</f>
        <v xml:space="preserve">VI </v>
      </c>
    </row>
    <row r="19" spans="1:4" ht="15.75" x14ac:dyDescent="0.25">
      <c r="A19" s="43"/>
      <c r="B19" s="16" t="s">
        <v>213</v>
      </c>
      <c r="C19" s="16" t="s">
        <v>214</v>
      </c>
      <c r="D19" s="17" t="s">
        <v>204</v>
      </c>
    </row>
    <row r="20" spans="1:4" ht="15.75" x14ac:dyDescent="0.25">
      <c r="A20" s="43">
        <v>9</v>
      </c>
      <c r="B20" s="16" t="s">
        <v>167</v>
      </c>
      <c r="C20" s="16" t="s">
        <v>168</v>
      </c>
      <c r="D20" s="17" t="s">
        <v>76</v>
      </c>
    </row>
    <row r="21" spans="1:4" ht="15.75" x14ac:dyDescent="0.25">
      <c r="A21" s="43"/>
      <c r="B21" s="16" t="s">
        <v>205</v>
      </c>
      <c r="C21" s="16" t="s">
        <v>206</v>
      </c>
      <c r="D21" s="17" t="s">
        <v>204</v>
      </c>
    </row>
    <row r="22" spans="1:4" ht="15.75" x14ac:dyDescent="0.25">
      <c r="A22" s="43">
        <v>10</v>
      </c>
      <c r="B22" s="16" t="s">
        <v>140</v>
      </c>
      <c r="C22" s="16" t="s">
        <v>141</v>
      </c>
      <c r="D22" s="17" t="s">
        <v>76</v>
      </c>
    </row>
    <row r="23" spans="1:4" ht="15.75" x14ac:dyDescent="0.25">
      <c r="A23" s="43"/>
      <c r="B23" s="16" t="s">
        <v>215</v>
      </c>
      <c r="C23" s="16" t="s">
        <v>216</v>
      </c>
      <c r="D23" s="17" t="s">
        <v>204</v>
      </c>
    </row>
    <row r="24" spans="1:4" ht="15.75" x14ac:dyDescent="0.25">
      <c r="A24" s="43">
        <v>11</v>
      </c>
      <c r="B24" s="16" t="s">
        <v>138</v>
      </c>
      <c r="C24" s="16" t="s">
        <v>139</v>
      </c>
      <c r="D24" s="17" t="s">
        <v>76</v>
      </c>
    </row>
    <row r="25" spans="1:4" ht="15.75" x14ac:dyDescent="0.25">
      <c r="A25" s="43"/>
      <c r="B25" s="16" t="s">
        <v>254</v>
      </c>
      <c r="C25" s="16" t="s">
        <v>255</v>
      </c>
      <c r="D25" s="17" t="s">
        <v>204</v>
      </c>
    </row>
    <row r="26" spans="1:4" ht="15.75" x14ac:dyDescent="0.25">
      <c r="A26" s="43">
        <v>12</v>
      </c>
      <c r="B26" s="16" t="s">
        <v>147</v>
      </c>
      <c r="C26" s="16" t="s">
        <v>148</v>
      </c>
      <c r="D26" s="17" t="s">
        <v>76</v>
      </c>
    </row>
    <row r="27" spans="1:4" ht="15.75" x14ac:dyDescent="0.25">
      <c r="A27" s="43"/>
      <c r="B27" s="16" t="s">
        <v>236</v>
      </c>
      <c r="C27" s="16" t="s">
        <v>101</v>
      </c>
      <c r="D27" s="17" t="s">
        <v>224</v>
      </c>
    </row>
    <row r="28" spans="1:4" ht="15.75" x14ac:dyDescent="0.25">
      <c r="A28" s="43">
        <v>13</v>
      </c>
      <c r="B28" s="16" t="s">
        <v>10</v>
      </c>
      <c r="C28" s="16" t="s">
        <v>120</v>
      </c>
      <c r="D28" s="17" t="s">
        <v>76</v>
      </c>
    </row>
    <row r="29" spans="1:4" ht="15.75" x14ac:dyDescent="0.25">
      <c r="A29" s="43"/>
      <c r="B29" s="16" t="s">
        <v>22</v>
      </c>
      <c r="C29" s="16" t="s">
        <v>23</v>
      </c>
      <c r="D29" s="17" t="s">
        <v>7</v>
      </c>
    </row>
    <row r="30" spans="1:4" ht="15.75" x14ac:dyDescent="0.25">
      <c r="A30" s="43">
        <v>14</v>
      </c>
      <c r="B30" s="16" t="s">
        <v>10</v>
      </c>
      <c r="C30" s="16" t="s">
        <v>166</v>
      </c>
      <c r="D30" s="17" t="s">
        <v>76</v>
      </c>
    </row>
    <row r="31" spans="1:4" ht="15.75" x14ac:dyDescent="0.25">
      <c r="A31" s="43"/>
      <c r="B31" s="16" t="s">
        <v>228</v>
      </c>
      <c r="C31" s="16" t="s">
        <v>57</v>
      </c>
      <c r="D31" s="17" t="s">
        <v>224</v>
      </c>
    </row>
    <row r="32" spans="1:4" ht="15.75" x14ac:dyDescent="0.25">
      <c r="A32" s="43">
        <v>15</v>
      </c>
      <c r="B32" s="16" t="s">
        <v>143</v>
      </c>
      <c r="C32" s="16" t="s">
        <v>144</v>
      </c>
      <c r="D32" s="17" t="s">
        <v>76</v>
      </c>
    </row>
    <row r="33" spans="1:4" ht="15.75" x14ac:dyDescent="0.25">
      <c r="A33" s="43"/>
      <c r="B33" s="16" t="s">
        <v>234</v>
      </c>
      <c r="C33" s="16" t="s">
        <v>235</v>
      </c>
      <c r="D33" s="17" t="s">
        <v>224</v>
      </c>
    </row>
    <row r="34" spans="1:4" ht="15.75" x14ac:dyDescent="0.25">
      <c r="A34" s="43">
        <v>16</v>
      </c>
      <c r="B34" s="16" t="s">
        <v>153</v>
      </c>
      <c r="C34" s="16" t="s">
        <v>154</v>
      </c>
      <c r="D34" s="17" t="s">
        <v>76</v>
      </c>
    </row>
    <row r="35" spans="1:4" ht="15.75" x14ac:dyDescent="0.25">
      <c r="A35" s="43"/>
      <c r="B35" s="16" t="s">
        <v>226</v>
      </c>
      <c r="C35" s="16" t="s">
        <v>227</v>
      </c>
      <c r="D35" s="17" t="s">
        <v>224</v>
      </c>
    </row>
    <row r="36" spans="1:4" ht="15.75" x14ac:dyDescent="0.25">
      <c r="A36" s="43">
        <v>17</v>
      </c>
      <c r="B36" s="16" t="s">
        <v>104</v>
      </c>
      <c r="C36" s="16" t="s">
        <v>105</v>
      </c>
      <c r="D36" s="17" t="s">
        <v>76</v>
      </c>
    </row>
    <row r="37" spans="1:4" ht="15.75" x14ac:dyDescent="0.25">
      <c r="A37" s="43"/>
      <c r="B37" s="16" t="s">
        <v>231</v>
      </c>
      <c r="C37" s="16" t="s">
        <v>232</v>
      </c>
      <c r="D37" s="17" t="s">
        <v>224</v>
      </c>
    </row>
    <row r="38" spans="1:4" ht="15.75" x14ac:dyDescent="0.25">
      <c r="A38" s="43">
        <v>18</v>
      </c>
      <c r="B38" s="16" t="s">
        <v>149</v>
      </c>
      <c r="C38" s="16" t="s">
        <v>150</v>
      </c>
      <c r="D38" s="17" t="s">
        <v>76</v>
      </c>
    </row>
    <row r="39" spans="1:4" ht="15.75" x14ac:dyDescent="0.25">
      <c r="A39" s="43"/>
      <c r="B39" s="16" t="s">
        <v>62</v>
      </c>
      <c r="C39" s="16" t="s">
        <v>63</v>
      </c>
      <c r="D39" s="17" t="s">
        <v>7</v>
      </c>
    </row>
    <row r="40" spans="1:4" ht="15.75" x14ac:dyDescent="0.25">
      <c r="A40" s="43">
        <v>19</v>
      </c>
      <c r="B40" s="16" t="s">
        <v>124</v>
      </c>
      <c r="C40" s="16" t="s">
        <v>125</v>
      </c>
      <c r="D40" s="17" t="s">
        <v>76</v>
      </c>
    </row>
    <row r="41" spans="1:4" ht="15.75" x14ac:dyDescent="0.25">
      <c r="A41" s="43"/>
      <c r="B41" s="16" t="s">
        <v>54</v>
      </c>
      <c r="C41" s="16" t="s">
        <v>55</v>
      </c>
      <c r="D41" s="17" t="s">
        <v>7</v>
      </c>
    </row>
    <row r="42" spans="1:4" ht="15.75" x14ac:dyDescent="0.25">
      <c r="A42" s="43">
        <v>20</v>
      </c>
      <c r="B42" s="16" t="s">
        <v>155</v>
      </c>
      <c r="C42" s="16" t="s">
        <v>156</v>
      </c>
      <c r="D42" s="17" t="s">
        <v>76</v>
      </c>
    </row>
    <row r="43" spans="1:4" ht="15.75" x14ac:dyDescent="0.25">
      <c r="A43" s="43"/>
      <c r="B43" s="16" t="s">
        <v>240</v>
      </c>
      <c r="C43" s="16" t="s">
        <v>241</v>
      </c>
      <c r="D43" s="17" t="s">
        <v>242</v>
      </c>
    </row>
  </sheetData>
  <autoFilter ref="A3:D43"/>
  <mergeCells count="21">
    <mergeCell ref="A40:A41"/>
    <mergeCell ref="A42:A43"/>
    <mergeCell ref="A1:D1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0" workbookViewId="0">
      <selection activeCell="B31" sqref="B31"/>
    </sheetView>
  </sheetViews>
  <sheetFormatPr defaultRowHeight="15" x14ac:dyDescent="0.25"/>
  <cols>
    <col min="2" max="2" width="15.7109375" customWidth="1"/>
    <col min="3" max="3" width="25.7109375" customWidth="1"/>
    <col min="4" max="5" width="9.140625" style="7"/>
    <col min="6" max="6" width="12.7109375" customWidth="1"/>
    <col min="8" max="8" width="17.85546875" customWidth="1"/>
    <col min="9" max="9" width="22.85546875" customWidth="1"/>
  </cols>
  <sheetData>
    <row r="1" spans="1:6" ht="15.75" x14ac:dyDescent="0.25">
      <c r="A1" s="44" t="s">
        <v>264</v>
      </c>
      <c r="B1" s="44"/>
      <c r="C1" s="44"/>
      <c r="D1" s="44"/>
      <c r="E1" s="44"/>
      <c r="F1" s="44"/>
    </row>
    <row r="2" spans="1:6" ht="15.75" x14ac:dyDescent="0.25">
      <c r="A2" s="45" t="s">
        <v>262</v>
      </c>
      <c r="B2" s="45"/>
      <c r="C2" s="45"/>
      <c r="D2" s="45"/>
      <c r="E2" s="45"/>
      <c r="F2" s="45"/>
    </row>
    <row r="3" spans="1:6" ht="15.75" x14ac:dyDescent="0.25">
      <c r="A3" s="21"/>
      <c r="B3" s="21"/>
      <c r="C3" s="21"/>
      <c r="D3" s="21"/>
      <c r="E3" s="21"/>
      <c r="F3" s="21"/>
    </row>
    <row r="4" spans="1:6" ht="15.75" x14ac:dyDescent="0.25">
      <c r="A4" s="11" t="s">
        <v>266</v>
      </c>
      <c r="B4" s="11" t="s">
        <v>260</v>
      </c>
      <c r="C4" s="11" t="s">
        <v>261</v>
      </c>
      <c r="D4" s="11" t="s">
        <v>2</v>
      </c>
      <c r="E4" s="11" t="s">
        <v>265</v>
      </c>
      <c r="F4" s="19" t="s">
        <v>263</v>
      </c>
    </row>
    <row r="5" spans="1:6" ht="15.75" x14ac:dyDescent="0.25">
      <c r="A5" s="20">
        <v>1</v>
      </c>
      <c r="B5" s="29" t="s">
        <v>114</v>
      </c>
      <c r="C5" s="29" t="s">
        <v>115</v>
      </c>
      <c r="D5" s="30" t="s">
        <v>76</v>
      </c>
      <c r="E5" s="13"/>
      <c r="F5" s="8"/>
    </row>
    <row r="6" spans="1:6" ht="15" customHeight="1" x14ac:dyDescent="0.25">
      <c r="A6" s="20">
        <v>2</v>
      </c>
      <c r="B6" s="16" t="s">
        <v>211</v>
      </c>
      <c r="C6" s="16" t="s">
        <v>212</v>
      </c>
      <c r="D6" s="17" t="s">
        <v>204</v>
      </c>
      <c r="E6" s="15"/>
      <c r="F6" s="8"/>
    </row>
    <row r="7" spans="1:6" ht="15.75" x14ac:dyDescent="0.25">
      <c r="A7" s="20">
        <v>3</v>
      </c>
      <c r="B7" s="29" t="s">
        <v>135</v>
      </c>
      <c r="C7" s="29" t="s">
        <v>136</v>
      </c>
      <c r="D7" s="30" t="s">
        <v>76</v>
      </c>
      <c r="E7" s="13"/>
      <c r="F7" s="8"/>
    </row>
    <row r="8" spans="1:6" ht="15" customHeight="1" x14ac:dyDescent="0.25">
      <c r="A8" s="20">
        <v>4</v>
      </c>
      <c r="B8" s="16" t="s">
        <v>209</v>
      </c>
      <c r="C8" s="16" t="s">
        <v>210</v>
      </c>
      <c r="D8" s="17" t="s">
        <v>204</v>
      </c>
      <c r="E8" s="15"/>
      <c r="F8" s="8"/>
    </row>
    <row r="9" spans="1:6" ht="15.75" x14ac:dyDescent="0.25">
      <c r="A9" s="20">
        <v>5</v>
      </c>
      <c r="B9" s="29" t="s">
        <v>108</v>
      </c>
      <c r="C9" s="29" t="s">
        <v>109</v>
      </c>
      <c r="D9" s="30" t="s">
        <v>76</v>
      </c>
      <c r="E9" s="13"/>
      <c r="F9" s="8"/>
    </row>
    <row r="10" spans="1:6" ht="15" customHeight="1" x14ac:dyDescent="0.25">
      <c r="A10" s="20">
        <v>6</v>
      </c>
      <c r="B10" s="16" t="s">
        <v>218</v>
      </c>
      <c r="C10" s="16" t="s">
        <v>59</v>
      </c>
      <c r="D10" s="17" t="s">
        <v>204</v>
      </c>
      <c r="E10" s="15"/>
      <c r="F10" s="8"/>
    </row>
    <row r="11" spans="1:6" ht="15.75" x14ac:dyDescent="0.25">
      <c r="A11" s="20">
        <v>7</v>
      </c>
      <c r="B11" s="29" t="s">
        <v>133</v>
      </c>
      <c r="C11" s="29" t="s">
        <v>134</v>
      </c>
      <c r="D11" s="30" t="s">
        <v>76</v>
      </c>
      <c r="E11" s="13"/>
      <c r="F11" s="8"/>
    </row>
    <row r="12" spans="1:6" ht="15" customHeight="1" x14ac:dyDescent="0.25">
      <c r="A12" s="20">
        <v>8</v>
      </c>
      <c r="B12" s="16" t="s">
        <v>207</v>
      </c>
      <c r="C12" s="16" t="s">
        <v>208</v>
      </c>
      <c r="D12" s="17" t="s">
        <v>204</v>
      </c>
      <c r="E12" s="15"/>
      <c r="F12" s="8"/>
    </row>
    <row r="13" spans="1:6" ht="15.75" x14ac:dyDescent="0.25">
      <c r="A13" s="20">
        <v>9</v>
      </c>
      <c r="B13" s="29" t="s">
        <v>145</v>
      </c>
      <c r="C13" s="29" t="s">
        <v>146</v>
      </c>
      <c r="D13" s="30" t="s">
        <v>76</v>
      </c>
      <c r="E13" s="13"/>
      <c r="F13" s="8"/>
    </row>
    <row r="14" spans="1:6" ht="15" customHeight="1" x14ac:dyDescent="0.25">
      <c r="A14" s="20">
        <v>10</v>
      </c>
      <c r="B14" s="16" t="s">
        <v>219</v>
      </c>
      <c r="C14" s="16" t="s">
        <v>220</v>
      </c>
      <c r="D14" s="17" t="s">
        <v>204</v>
      </c>
      <c r="E14" s="15"/>
      <c r="F14" s="8"/>
    </row>
    <row r="15" spans="1:6" ht="15.75" x14ac:dyDescent="0.25">
      <c r="A15" s="20">
        <v>11</v>
      </c>
      <c r="B15" s="29" t="s">
        <v>83</v>
      </c>
      <c r="C15" s="29" t="s">
        <v>84</v>
      </c>
      <c r="D15" s="30" t="s">
        <v>76</v>
      </c>
      <c r="E15" s="13"/>
      <c r="F15" s="8"/>
    </row>
    <row r="16" spans="1:6" ht="15" customHeight="1" x14ac:dyDescent="0.25">
      <c r="A16" s="20">
        <v>12</v>
      </c>
      <c r="B16" s="16" t="s">
        <v>221</v>
      </c>
      <c r="C16" s="16" t="s">
        <v>222</v>
      </c>
      <c r="D16" s="17" t="s">
        <v>204</v>
      </c>
      <c r="E16" s="15"/>
      <c r="F16" s="8"/>
    </row>
    <row r="17" spans="1:6" ht="15.75" x14ac:dyDescent="0.25">
      <c r="A17" s="20">
        <v>13</v>
      </c>
      <c r="B17" s="29" t="s">
        <v>100</v>
      </c>
      <c r="C17" s="29" t="s">
        <v>101</v>
      </c>
      <c r="D17" s="30" t="s">
        <v>76</v>
      </c>
      <c r="E17" s="13"/>
      <c r="F17" s="8"/>
    </row>
    <row r="18" spans="1:6" ht="15" customHeight="1" x14ac:dyDescent="0.25">
      <c r="A18" s="20">
        <v>14</v>
      </c>
      <c r="B18" s="16" t="s">
        <v>202</v>
      </c>
      <c r="C18" s="16" t="s">
        <v>203</v>
      </c>
      <c r="D18" s="17" t="s">
        <v>204</v>
      </c>
      <c r="E18" s="15"/>
      <c r="F18" s="8"/>
    </row>
    <row r="19" spans="1:6" ht="15.75" x14ac:dyDescent="0.25">
      <c r="A19" s="20">
        <v>15</v>
      </c>
      <c r="B19" s="29" t="s">
        <v>100</v>
      </c>
      <c r="C19" s="29" t="s">
        <v>137</v>
      </c>
      <c r="D19" s="30" t="s">
        <v>76</v>
      </c>
      <c r="E19" s="13"/>
      <c r="F19" s="8"/>
    </row>
    <row r="20" spans="1:6" ht="15" customHeight="1" x14ac:dyDescent="0.25">
      <c r="A20" s="20">
        <v>16</v>
      </c>
      <c r="B20" s="16" t="s">
        <v>213</v>
      </c>
      <c r="C20" s="16" t="s">
        <v>214</v>
      </c>
      <c r="D20" s="17" t="s">
        <v>204</v>
      </c>
      <c r="E20" s="15"/>
      <c r="F20" s="8"/>
    </row>
    <row r="21" spans="1:6" ht="15.75" x14ac:dyDescent="0.25">
      <c r="A21" s="20">
        <v>17</v>
      </c>
      <c r="B21" s="16" t="s">
        <v>167</v>
      </c>
      <c r="C21" s="16" t="s">
        <v>168</v>
      </c>
      <c r="D21" s="17" t="s">
        <v>76</v>
      </c>
      <c r="E21" s="17"/>
      <c r="F21" s="8"/>
    </row>
    <row r="22" spans="1:6" ht="15" customHeight="1" x14ac:dyDescent="0.25">
      <c r="A22" s="20">
        <v>18</v>
      </c>
      <c r="B22" s="16" t="s">
        <v>205</v>
      </c>
      <c r="C22" s="16" t="s">
        <v>206</v>
      </c>
      <c r="D22" s="17" t="s">
        <v>204</v>
      </c>
      <c r="E22" s="15"/>
      <c r="F22" s="8"/>
    </row>
    <row r="23" spans="1:6" ht="15.75" x14ac:dyDescent="0.25">
      <c r="A23" s="20">
        <v>19</v>
      </c>
      <c r="B23" s="16" t="s">
        <v>140</v>
      </c>
      <c r="C23" s="16" t="s">
        <v>141</v>
      </c>
      <c r="D23" s="17" t="s">
        <v>76</v>
      </c>
      <c r="E23" s="17"/>
      <c r="F23" s="8"/>
    </row>
    <row r="24" spans="1:6" ht="15" customHeight="1" x14ac:dyDescent="0.25">
      <c r="A24" s="20">
        <v>20</v>
      </c>
      <c r="B24" s="16" t="s">
        <v>215</v>
      </c>
      <c r="C24" s="16" t="s">
        <v>216</v>
      </c>
      <c r="D24" s="17" t="s">
        <v>204</v>
      </c>
      <c r="E24" s="15"/>
      <c r="F24" s="8"/>
    </row>
    <row r="25" spans="1:6" ht="15.75" x14ac:dyDescent="0.25">
      <c r="A25" s="20">
        <v>21</v>
      </c>
      <c r="B25" s="16" t="s">
        <v>138</v>
      </c>
      <c r="C25" s="16" t="s">
        <v>139</v>
      </c>
      <c r="D25" s="17" t="s">
        <v>76</v>
      </c>
      <c r="E25" s="17"/>
      <c r="F25" s="8"/>
    </row>
    <row r="26" spans="1:6" ht="15" customHeight="1" x14ac:dyDescent="0.25">
      <c r="A26" s="20">
        <v>22</v>
      </c>
      <c r="B26" s="16" t="s">
        <v>254</v>
      </c>
      <c r="C26" s="16" t="s">
        <v>255</v>
      </c>
      <c r="D26" s="17" t="s">
        <v>204</v>
      </c>
      <c r="E26" s="15"/>
      <c r="F26" s="8"/>
    </row>
    <row r="27" spans="1:6" ht="15.75" x14ac:dyDescent="0.25">
      <c r="A27" s="20">
        <v>23</v>
      </c>
      <c r="B27" s="16" t="s">
        <v>147</v>
      </c>
      <c r="C27" s="16" t="s">
        <v>148</v>
      </c>
      <c r="D27" s="17" t="s">
        <v>76</v>
      </c>
      <c r="E27" s="17"/>
      <c r="F27" s="8"/>
    </row>
    <row r="28" spans="1:6" ht="15" customHeight="1" x14ac:dyDescent="0.25">
      <c r="A28" s="20">
        <v>24</v>
      </c>
      <c r="B28" s="16" t="s">
        <v>236</v>
      </c>
      <c r="C28" s="16" t="s">
        <v>101</v>
      </c>
      <c r="D28" s="17" t="s">
        <v>224</v>
      </c>
      <c r="E28" s="15"/>
      <c r="F28" s="8"/>
    </row>
    <row r="29" spans="1:6" ht="15.75" x14ac:dyDescent="0.25">
      <c r="A29" s="20">
        <v>25</v>
      </c>
      <c r="B29" s="16" t="s">
        <v>10</v>
      </c>
      <c r="C29" s="16" t="s">
        <v>120</v>
      </c>
      <c r="D29" s="17" t="s">
        <v>76</v>
      </c>
      <c r="E29" s="17"/>
      <c r="F29" s="8"/>
    </row>
    <row r="30" spans="1:6" ht="15" customHeight="1" x14ac:dyDescent="0.25">
      <c r="A30" s="20">
        <v>26</v>
      </c>
      <c r="B30" s="16" t="s">
        <v>22</v>
      </c>
      <c r="C30" s="16" t="s">
        <v>23</v>
      </c>
      <c r="D30" s="17" t="s">
        <v>7</v>
      </c>
      <c r="E30" s="15"/>
      <c r="F30" s="8"/>
    </row>
    <row r="31" spans="1:6" ht="15.75" x14ac:dyDescent="0.25">
      <c r="A31" s="20">
        <v>27</v>
      </c>
      <c r="B31" s="16" t="s">
        <v>10</v>
      </c>
      <c r="C31" s="16" t="s">
        <v>166</v>
      </c>
      <c r="D31" s="17" t="s">
        <v>76</v>
      </c>
      <c r="E31" s="46" t="s">
        <v>286</v>
      </c>
      <c r="F31" s="47"/>
    </row>
    <row r="32" spans="1:6" ht="15" customHeight="1" x14ac:dyDescent="0.25">
      <c r="A32" s="20">
        <v>28</v>
      </c>
      <c r="B32" s="16" t="s">
        <v>228</v>
      </c>
      <c r="C32" s="16" t="s">
        <v>57</v>
      </c>
      <c r="D32" s="17" t="s">
        <v>224</v>
      </c>
      <c r="E32" s="15"/>
      <c r="F32" s="8"/>
    </row>
    <row r="33" spans="1:6" ht="15.75" x14ac:dyDescent="0.25">
      <c r="A33" s="20">
        <v>29</v>
      </c>
      <c r="B33" s="16" t="s">
        <v>143</v>
      </c>
      <c r="C33" s="16" t="s">
        <v>144</v>
      </c>
      <c r="D33" s="17" t="s">
        <v>76</v>
      </c>
      <c r="E33" s="17"/>
      <c r="F33" s="8"/>
    </row>
    <row r="34" spans="1:6" ht="15" customHeight="1" x14ac:dyDescent="0.25">
      <c r="A34" s="20">
        <v>30</v>
      </c>
      <c r="B34" s="16" t="s">
        <v>234</v>
      </c>
      <c r="C34" s="16" t="s">
        <v>235</v>
      </c>
      <c r="D34" s="17" t="s">
        <v>224</v>
      </c>
      <c r="E34" s="15"/>
      <c r="F34" s="8"/>
    </row>
    <row r="35" spans="1:6" ht="15.75" x14ac:dyDescent="0.25">
      <c r="A35" s="20">
        <v>31</v>
      </c>
      <c r="B35" s="16" t="s">
        <v>153</v>
      </c>
      <c r="C35" s="16" t="s">
        <v>154</v>
      </c>
      <c r="D35" s="17" t="s">
        <v>76</v>
      </c>
      <c r="E35" s="17"/>
      <c r="F35" s="8"/>
    </row>
    <row r="36" spans="1:6" ht="15" customHeight="1" x14ac:dyDescent="0.25">
      <c r="A36" s="20">
        <v>32</v>
      </c>
      <c r="B36" s="16" t="s">
        <v>226</v>
      </c>
      <c r="C36" s="16" t="s">
        <v>227</v>
      </c>
      <c r="D36" s="17" t="s">
        <v>224</v>
      </c>
      <c r="E36" s="15"/>
      <c r="F36" s="8"/>
    </row>
    <row r="37" spans="1:6" ht="15.75" x14ac:dyDescent="0.25">
      <c r="A37" s="20">
        <v>33</v>
      </c>
      <c r="B37" s="16" t="s">
        <v>104</v>
      </c>
      <c r="C37" s="16" t="s">
        <v>105</v>
      </c>
      <c r="D37" s="17" t="s">
        <v>76</v>
      </c>
      <c r="E37" s="17"/>
      <c r="F37" s="8"/>
    </row>
    <row r="38" spans="1:6" ht="15" customHeight="1" x14ac:dyDescent="0.25">
      <c r="A38" s="20">
        <v>34</v>
      </c>
      <c r="B38" s="16" t="s">
        <v>231</v>
      </c>
      <c r="C38" s="16" t="s">
        <v>232</v>
      </c>
      <c r="D38" s="17" t="s">
        <v>224</v>
      </c>
      <c r="E38" s="15"/>
      <c r="F38" s="8"/>
    </row>
    <row r="39" spans="1:6" ht="15.75" x14ac:dyDescent="0.25">
      <c r="A39" s="20">
        <v>35</v>
      </c>
      <c r="B39" s="16" t="s">
        <v>149</v>
      </c>
      <c r="C39" s="16" t="s">
        <v>150</v>
      </c>
      <c r="D39" s="17" t="s">
        <v>76</v>
      </c>
      <c r="E39" s="17"/>
      <c r="F39" s="8"/>
    </row>
    <row r="40" spans="1:6" ht="15" customHeight="1" x14ac:dyDescent="0.25">
      <c r="A40" s="20">
        <v>36</v>
      </c>
      <c r="B40" s="16" t="s">
        <v>62</v>
      </c>
      <c r="C40" s="16" t="s">
        <v>63</v>
      </c>
      <c r="D40" s="17" t="s">
        <v>7</v>
      </c>
      <c r="E40" s="15"/>
      <c r="F40" s="8"/>
    </row>
    <row r="41" spans="1:6" ht="15.75" x14ac:dyDescent="0.25">
      <c r="A41" s="20">
        <v>37</v>
      </c>
      <c r="B41" s="16" t="s">
        <v>124</v>
      </c>
      <c r="C41" s="16" t="s">
        <v>125</v>
      </c>
      <c r="D41" s="17" t="s">
        <v>76</v>
      </c>
      <c r="E41" s="17"/>
      <c r="F41" s="8"/>
    </row>
    <row r="42" spans="1:6" ht="15" customHeight="1" x14ac:dyDescent="0.25">
      <c r="A42" s="20">
        <v>38</v>
      </c>
      <c r="B42" s="16" t="s">
        <v>54</v>
      </c>
      <c r="C42" s="16" t="s">
        <v>55</v>
      </c>
      <c r="D42" s="17" t="s">
        <v>7</v>
      </c>
      <c r="E42" s="15"/>
      <c r="F42" s="8"/>
    </row>
    <row r="43" spans="1:6" ht="15.75" x14ac:dyDescent="0.25">
      <c r="A43" s="20">
        <v>39</v>
      </c>
      <c r="B43" s="16" t="s">
        <v>155</v>
      </c>
      <c r="C43" s="16" t="s">
        <v>156</v>
      </c>
      <c r="D43" s="17" t="s">
        <v>76</v>
      </c>
      <c r="E43" s="17"/>
      <c r="F43" s="8"/>
    </row>
    <row r="44" spans="1:6" ht="15" customHeight="1" x14ac:dyDescent="0.25">
      <c r="A44" s="20">
        <v>40</v>
      </c>
      <c r="B44" s="16" t="s">
        <v>240</v>
      </c>
      <c r="C44" s="16" t="s">
        <v>241</v>
      </c>
      <c r="D44" s="17" t="s">
        <v>242</v>
      </c>
      <c r="E44" s="15"/>
      <c r="F44" s="8"/>
    </row>
    <row r="46" spans="1:6" x14ac:dyDescent="0.25">
      <c r="B46" t="s">
        <v>267</v>
      </c>
      <c r="C46" t="s">
        <v>269</v>
      </c>
    </row>
    <row r="48" spans="1:6" x14ac:dyDescent="0.25">
      <c r="B48" t="s">
        <v>268</v>
      </c>
      <c r="C48" t="s">
        <v>269</v>
      </c>
    </row>
  </sheetData>
  <autoFilter ref="A4:D44"/>
  <mergeCells count="3">
    <mergeCell ref="A1:F1"/>
    <mergeCell ref="A2:F2"/>
    <mergeCell ref="E31:F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37" sqref="B37"/>
    </sheetView>
  </sheetViews>
  <sheetFormatPr defaultRowHeight="15" x14ac:dyDescent="0.25"/>
  <cols>
    <col min="2" max="2" width="23.42578125" customWidth="1"/>
    <col min="3" max="3" width="29.42578125" customWidth="1"/>
    <col min="4" max="4" width="9.140625" style="7"/>
    <col min="7" max="7" width="17.85546875" style="26" customWidth="1"/>
    <col min="8" max="8" width="22.85546875" style="26" customWidth="1"/>
    <col min="9" max="9" width="9.140625" style="26"/>
  </cols>
  <sheetData>
    <row r="1" spans="1:9" ht="15.75" x14ac:dyDescent="0.25">
      <c r="A1" s="44" t="s">
        <v>270</v>
      </c>
      <c r="B1" s="44"/>
      <c r="C1" s="44"/>
      <c r="D1" s="44"/>
    </row>
    <row r="2" spans="1:9" ht="15.75" x14ac:dyDescent="0.25">
      <c r="A2" s="9"/>
      <c r="B2" s="9"/>
      <c r="C2" s="9"/>
      <c r="D2" s="10"/>
    </row>
    <row r="3" spans="1:9" ht="15.75" x14ac:dyDescent="0.25">
      <c r="A3" s="18" t="s">
        <v>259</v>
      </c>
      <c r="B3" s="18" t="s">
        <v>260</v>
      </c>
      <c r="C3" s="18" t="s">
        <v>261</v>
      </c>
      <c r="D3" s="18" t="s">
        <v>2</v>
      </c>
    </row>
    <row r="4" spans="1:9" x14ac:dyDescent="0.25">
      <c r="A4" s="48">
        <v>1</v>
      </c>
      <c r="B4" s="2" t="s">
        <v>93</v>
      </c>
      <c r="C4" s="2" t="s">
        <v>48</v>
      </c>
      <c r="D4" s="3" t="s">
        <v>76</v>
      </c>
    </row>
    <row r="5" spans="1:9" x14ac:dyDescent="0.25">
      <c r="A5" s="48"/>
      <c r="B5" s="22" t="s">
        <v>64</v>
      </c>
      <c r="C5" s="22" t="s">
        <v>65</v>
      </c>
      <c r="D5" s="23" t="s">
        <v>7</v>
      </c>
    </row>
    <row r="6" spans="1:9" x14ac:dyDescent="0.25">
      <c r="A6" s="48">
        <v>2</v>
      </c>
      <c r="B6" s="2" t="s">
        <v>74</v>
      </c>
      <c r="C6" s="2" t="s">
        <v>75</v>
      </c>
      <c r="D6" s="3" t="s">
        <v>76</v>
      </c>
    </row>
    <row r="7" spans="1:9" x14ac:dyDescent="0.25">
      <c r="A7" s="48"/>
      <c r="B7" s="22" t="s">
        <v>39</v>
      </c>
      <c r="C7" s="22" t="s">
        <v>40</v>
      </c>
      <c r="D7" s="23" t="s">
        <v>7</v>
      </c>
      <c r="G7" s="24"/>
      <c r="H7" s="24"/>
      <c r="I7" s="25"/>
    </row>
    <row r="8" spans="1:9" x14ac:dyDescent="0.25">
      <c r="A8" s="48">
        <v>3</v>
      </c>
      <c r="B8" s="2" t="s">
        <v>157</v>
      </c>
      <c r="C8" s="2" t="s">
        <v>158</v>
      </c>
      <c r="D8" s="3" t="s">
        <v>76</v>
      </c>
    </row>
    <row r="9" spans="1:9" x14ac:dyDescent="0.25">
      <c r="A9" s="48"/>
      <c r="B9" s="22" t="s">
        <v>20</v>
      </c>
      <c r="C9" s="22" t="s">
        <v>21</v>
      </c>
      <c r="D9" s="23" t="s">
        <v>7</v>
      </c>
    </row>
    <row r="10" spans="1:9" x14ac:dyDescent="0.25">
      <c r="A10" s="48">
        <v>4</v>
      </c>
      <c r="B10" s="2" t="s">
        <v>163</v>
      </c>
      <c r="C10" s="2" t="s">
        <v>164</v>
      </c>
      <c r="D10" s="3" t="s">
        <v>76</v>
      </c>
    </row>
    <row r="11" spans="1:9" x14ac:dyDescent="0.25">
      <c r="A11" s="48"/>
      <c r="B11" s="22" t="s">
        <v>50</v>
      </c>
      <c r="C11" s="22" t="s">
        <v>51</v>
      </c>
      <c r="D11" s="23" t="s">
        <v>7</v>
      </c>
    </row>
    <row r="12" spans="1:9" x14ac:dyDescent="0.25">
      <c r="A12" s="48">
        <v>5</v>
      </c>
      <c r="B12" s="2" t="s">
        <v>128</v>
      </c>
      <c r="C12" s="2" t="s">
        <v>129</v>
      </c>
      <c r="D12" s="3" t="s">
        <v>76</v>
      </c>
    </row>
    <row r="13" spans="1:9" x14ac:dyDescent="0.25">
      <c r="A13" s="48"/>
      <c r="B13" s="22" t="s">
        <v>43</v>
      </c>
      <c r="C13" s="22" t="s">
        <v>44</v>
      </c>
      <c r="D13" s="23" t="s">
        <v>7</v>
      </c>
    </row>
    <row r="14" spans="1:9" x14ac:dyDescent="0.25">
      <c r="A14" s="48">
        <v>6</v>
      </c>
      <c r="B14" s="2" t="s">
        <v>102</v>
      </c>
      <c r="C14" s="2" t="s">
        <v>103</v>
      </c>
      <c r="D14" s="3" t="s">
        <v>76</v>
      </c>
    </row>
    <row r="15" spans="1:9" x14ac:dyDescent="0.25">
      <c r="A15" s="48"/>
      <c r="B15" s="22" t="s">
        <v>32</v>
      </c>
      <c r="C15" s="22" t="s">
        <v>33</v>
      </c>
      <c r="D15" s="23" t="s">
        <v>7</v>
      </c>
    </row>
    <row r="16" spans="1:9" x14ac:dyDescent="0.25">
      <c r="A16" s="48">
        <v>7</v>
      </c>
      <c r="B16" s="2" t="s">
        <v>130</v>
      </c>
      <c r="C16" s="2" t="s">
        <v>131</v>
      </c>
      <c r="D16" s="3" t="s">
        <v>76</v>
      </c>
    </row>
    <row r="17" spans="1:4" x14ac:dyDescent="0.25">
      <c r="A17" s="48"/>
      <c r="B17" s="22" t="s">
        <v>47</v>
      </c>
      <c r="C17" s="22" t="s">
        <v>48</v>
      </c>
      <c r="D17" s="23" t="s">
        <v>7</v>
      </c>
    </row>
    <row r="18" spans="1:4" x14ac:dyDescent="0.25">
      <c r="A18" s="48">
        <v>8</v>
      </c>
      <c r="B18" s="2" t="s">
        <v>121</v>
      </c>
      <c r="C18" s="2" t="s">
        <v>122</v>
      </c>
      <c r="D18" s="3" t="s">
        <v>76</v>
      </c>
    </row>
    <row r="19" spans="1:4" x14ac:dyDescent="0.25">
      <c r="A19" s="48"/>
      <c r="B19" s="22" t="s">
        <v>49</v>
      </c>
      <c r="C19" s="22" t="s">
        <v>21</v>
      </c>
      <c r="D19" s="23" t="s">
        <v>7</v>
      </c>
    </row>
    <row r="20" spans="1:4" x14ac:dyDescent="0.25">
      <c r="A20" s="48">
        <v>9</v>
      </c>
      <c r="B20" s="2" t="s">
        <v>96</v>
      </c>
      <c r="C20" s="2" t="s">
        <v>97</v>
      </c>
      <c r="D20" s="3" t="s">
        <v>76</v>
      </c>
    </row>
    <row r="21" spans="1:4" x14ac:dyDescent="0.25">
      <c r="A21" s="48"/>
      <c r="B21" s="22" t="s">
        <v>5</v>
      </c>
      <c r="C21" s="22" t="s">
        <v>6</v>
      </c>
      <c r="D21" s="23" t="s">
        <v>7</v>
      </c>
    </row>
    <row r="22" spans="1:4" x14ac:dyDescent="0.25">
      <c r="A22" s="48">
        <v>10</v>
      </c>
      <c r="B22" s="2" t="s">
        <v>151</v>
      </c>
      <c r="C22" s="2" t="s">
        <v>152</v>
      </c>
      <c r="D22" s="3" t="s">
        <v>76</v>
      </c>
    </row>
    <row r="23" spans="1:4" x14ac:dyDescent="0.25">
      <c r="A23" s="48"/>
      <c r="B23" s="22" t="s">
        <v>52</v>
      </c>
      <c r="C23" s="22" t="s">
        <v>53</v>
      </c>
      <c r="D23" s="23" t="s">
        <v>7</v>
      </c>
    </row>
    <row r="24" spans="1:4" x14ac:dyDescent="0.25">
      <c r="A24" s="48">
        <v>11</v>
      </c>
      <c r="B24" s="2" t="s">
        <v>91</v>
      </c>
      <c r="C24" s="2" t="s">
        <v>92</v>
      </c>
      <c r="D24" s="3" t="s">
        <v>76</v>
      </c>
    </row>
    <row r="25" spans="1:4" x14ac:dyDescent="0.25">
      <c r="A25" s="48"/>
      <c r="B25" s="1" t="s">
        <v>178</v>
      </c>
      <c r="C25" s="1" t="s">
        <v>179</v>
      </c>
      <c r="D25" s="4" t="s">
        <v>175</v>
      </c>
    </row>
    <row r="26" spans="1:4" x14ac:dyDescent="0.25">
      <c r="A26" s="48">
        <v>12</v>
      </c>
      <c r="B26" s="2" t="s">
        <v>132</v>
      </c>
      <c r="C26" s="2" t="s">
        <v>74</v>
      </c>
      <c r="D26" s="3" t="s">
        <v>76</v>
      </c>
    </row>
    <row r="27" spans="1:4" x14ac:dyDescent="0.25">
      <c r="A27" s="48"/>
      <c r="B27" s="1" t="s">
        <v>189</v>
      </c>
      <c r="C27" s="1" t="s">
        <v>57</v>
      </c>
      <c r="D27" s="4" t="s">
        <v>175</v>
      </c>
    </row>
    <row r="28" spans="1:4" x14ac:dyDescent="0.25">
      <c r="A28" s="48">
        <v>13</v>
      </c>
      <c r="B28" s="2" t="s">
        <v>110</v>
      </c>
      <c r="C28" s="2" t="s">
        <v>111</v>
      </c>
      <c r="D28" s="3" t="s">
        <v>76</v>
      </c>
    </row>
    <row r="29" spans="1:4" x14ac:dyDescent="0.25">
      <c r="A29" s="48"/>
      <c r="B29" s="1" t="s">
        <v>198</v>
      </c>
      <c r="C29" s="1" t="s">
        <v>199</v>
      </c>
      <c r="D29" s="4" t="s">
        <v>175</v>
      </c>
    </row>
    <row r="30" spans="1:4" x14ac:dyDescent="0.25">
      <c r="A30" s="48">
        <v>14</v>
      </c>
      <c r="B30" s="2" t="s">
        <v>106</v>
      </c>
      <c r="C30" s="2" t="s">
        <v>107</v>
      </c>
      <c r="D30" s="3" t="s">
        <v>76</v>
      </c>
    </row>
    <row r="31" spans="1:4" x14ac:dyDescent="0.25">
      <c r="A31" s="48"/>
      <c r="B31" s="1" t="s">
        <v>194</v>
      </c>
      <c r="C31" s="1" t="s">
        <v>195</v>
      </c>
      <c r="D31" s="4" t="s">
        <v>175</v>
      </c>
    </row>
    <row r="32" spans="1:4" x14ac:dyDescent="0.25">
      <c r="A32" s="48">
        <v>15</v>
      </c>
      <c r="B32" s="2" t="s">
        <v>159</v>
      </c>
      <c r="C32" s="2" t="s">
        <v>160</v>
      </c>
      <c r="D32" s="3" t="s">
        <v>76</v>
      </c>
    </row>
    <row r="33" spans="1:4" x14ac:dyDescent="0.25">
      <c r="A33" s="48"/>
      <c r="B33" s="1" t="s">
        <v>200</v>
      </c>
      <c r="C33" s="1" t="s">
        <v>201</v>
      </c>
      <c r="D33" s="4" t="s">
        <v>175</v>
      </c>
    </row>
    <row r="34" spans="1:4" x14ac:dyDescent="0.25">
      <c r="A34" s="48">
        <v>16</v>
      </c>
      <c r="B34" s="2" t="s">
        <v>112</v>
      </c>
      <c r="C34" s="2" t="s">
        <v>113</v>
      </c>
      <c r="D34" s="3" t="s">
        <v>76</v>
      </c>
    </row>
    <row r="35" spans="1:4" x14ac:dyDescent="0.25">
      <c r="A35" s="48"/>
      <c r="B35" s="1" t="s">
        <v>173</v>
      </c>
      <c r="C35" s="1" t="s">
        <v>174</v>
      </c>
      <c r="D35" s="4" t="s">
        <v>175</v>
      </c>
    </row>
    <row r="36" spans="1:4" x14ac:dyDescent="0.25">
      <c r="A36" s="48">
        <v>17</v>
      </c>
      <c r="B36" s="2" t="s">
        <v>88</v>
      </c>
      <c r="C36" s="2" t="s">
        <v>89</v>
      </c>
      <c r="D36" s="3" t="s">
        <v>76</v>
      </c>
    </row>
    <row r="37" spans="1:4" x14ac:dyDescent="0.25">
      <c r="A37" s="48"/>
      <c r="B37" s="1" t="s">
        <v>186</v>
      </c>
      <c r="C37" s="1" t="s">
        <v>187</v>
      </c>
      <c r="D37" s="4" t="s">
        <v>175</v>
      </c>
    </row>
    <row r="38" spans="1:4" x14ac:dyDescent="0.25">
      <c r="A38" s="48">
        <v>18</v>
      </c>
      <c r="B38" s="2" t="s">
        <v>161</v>
      </c>
      <c r="C38" s="2" t="s">
        <v>162</v>
      </c>
      <c r="D38" s="3" t="s">
        <v>76</v>
      </c>
    </row>
    <row r="39" spans="1:4" x14ac:dyDescent="0.25">
      <c r="A39" s="48"/>
      <c r="B39" s="1" t="s">
        <v>184</v>
      </c>
      <c r="C39" s="1" t="s">
        <v>185</v>
      </c>
      <c r="D39" s="4" t="s">
        <v>175</v>
      </c>
    </row>
    <row r="40" spans="1:4" x14ac:dyDescent="0.25">
      <c r="A40" s="48">
        <v>19</v>
      </c>
      <c r="B40" s="2" t="s">
        <v>98</v>
      </c>
      <c r="C40" s="2" t="s">
        <v>99</v>
      </c>
      <c r="D40" s="3" t="s">
        <v>76</v>
      </c>
    </row>
    <row r="41" spans="1:4" x14ac:dyDescent="0.25">
      <c r="A41" s="48"/>
      <c r="B41" s="1" t="s">
        <v>180</v>
      </c>
      <c r="C41" s="1" t="s">
        <v>181</v>
      </c>
      <c r="D41" s="4" t="s">
        <v>175</v>
      </c>
    </row>
    <row r="42" spans="1:4" x14ac:dyDescent="0.25">
      <c r="A42" s="48">
        <v>20</v>
      </c>
      <c r="B42" s="2" t="s">
        <v>116</v>
      </c>
      <c r="C42" s="2" t="s">
        <v>117</v>
      </c>
      <c r="D42" s="3" t="s">
        <v>76</v>
      </c>
    </row>
    <row r="43" spans="1:4" x14ac:dyDescent="0.25">
      <c r="A43" s="48"/>
      <c r="B43" s="1" t="s">
        <v>182</v>
      </c>
      <c r="C43" s="1" t="s">
        <v>183</v>
      </c>
      <c r="D43" s="4" t="s">
        <v>175</v>
      </c>
    </row>
  </sheetData>
  <autoFilter ref="A3:D43"/>
  <mergeCells count="21">
    <mergeCell ref="A38:A39"/>
    <mergeCell ref="A40:A41"/>
    <mergeCell ref="A42:A43"/>
    <mergeCell ref="A26:A27"/>
    <mergeCell ref="A28:A29"/>
    <mergeCell ref="A30:A31"/>
    <mergeCell ref="A32:A33"/>
    <mergeCell ref="A34:A35"/>
    <mergeCell ref="A36:A37"/>
    <mergeCell ref="A24:A25"/>
    <mergeCell ref="A1:D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4" workbookViewId="0">
      <selection activeCell="B9" sqref="B9"/>
    </sheetView>
  </sheetViews>
  <sheetFormatPr defaultRowHeight="15" x14ac:dyDescent="0.25"/>
  <cols>
    <col min="2" max="2" width="17.42578125" customWidth="1"/>
    <col min="3" max="3" width="29.140625" customWidth="1"/>
    <col min="4" max="4" width="5.85546875" bestFit="1" customWidth="1"/>
    <col min="6" max="6" width="11.7109375" bestFit="1" customWidth="1"/>
  </cols>
  <sheetData>
    <row r="1" spans="1:6" ht="15.75" x14ac:dyDescent="0.25">
      <c r="A1" s="44" t="s">
        <v>264</v>
      </c>
      <c r="B1" s="44"/>
      <c r="C1" s="44"/>
      <c r="D1" s="44"/>
      <c r="E1" s="44"/>
      <c r="F1" s="44"/>
    </row>
    <row r="2" spans="1:6" ht="15.75" x14ac:dyDescent="0.25">
      <c r="A2" s="44" t="s">
        <v>270</v>
      </c>
      <c r="B2" s="44"/>
      <c r="C2" s="44"/>
      <c r="D2" s="44"/>
      <c r="E2" s="44"/>
      <c r="F2" s="44"/>
    </row>
    <row r="3" spans="1:6" ht="15.75" x14ac:dyDescent="0.25">
      <c r="A3" s="9"/>
      <c r="B3" s="9"/>
      <c r="C3" s="9"/>
      <c r="D3" s="10"/>
    </row>
    <row r="4" spans="1:6" ht="15.75" x14ac:dyDescent="0.25">
      <c r="A4" s="11" t="s">
        <v>272</v>
      </c>
      <c r="B4" s="11" t="s">
        <v>260</v>
      </c>
      <c r="C4" s="11" t="s">
        <v>261</v>
      </c>
      <c r="D4" s="11" t="s">
        <v>2</v>
      </c>
      <c r="E4" s="11" t="s">
        <v>271</v>
      </c>
      <c r="F4" s="19" t="s">
        <v>263</v>
      </c>
    </row>
    <row r="5" spans="1:6" ht="15.75" x14ac:dyDescent="0.25">
      <c r="A5" s="20">
        <v>1</v>
      </c>
      <c r="B5" s="12" t="s">
        <v>93</v>
      </c>
      <c r="C5" s="12" t="s">
        <v>48</v>
      </c>
      <c r="D5" s="13" t="s">
        <v>76</v>
      </c>
      <c r="E5" s="13"/>
      <c r="F5" s="8"/>
    </row>
    <row r="6" spans="1:6" ht="15.75" x14ac:dyDescent="0.25">
      <c r="A6" s="20">
        <v>2</v>
      </c>
      <c r="B6" s="14" t="s">
        <v>64</v>
      </c>
      <c r="C6" s="14" t="s">
        <v>65</v>
      </c>
      <c r="D6" s="15" t="s">
        <v>7</v>
      </c>
      <c r="E6" s="15"/>
      <c r="F6" s="8"/>
    </row>
    <row r="7" spans="1:6" ht="15.75" x14ac:dyDescent="0.25">
      <c r="A7" s="20">
        <v>3</v>
      </c>
      <c r="B7" s="12" t="s">
        <v>74</v>
      </c>
      <c r="C7" s="12" t="s">
        <v>75</v>
      </c>
      <c r="D7" s="13" t="s">
        <v>76</v>
      </c>
      <c r="E7" s="13"/>
      <c r="F7" s="8"/>
    </row>
    <row r="8" spans="1:6" ht="15.75" x14ac:dyDescent="0.25">
      <c r="A8" s="20">
        <v>4</v>
      </c>
      <c r="B8" s="14" t="s">
        <v>39</v>
      </c>
      <c r="C8" s="14" t="s">
        <v>40</v>
      </c>
      <c r="D8" s="15" t="s">
        <v>7</v>
      </c>
      <c r="E8" s="15"/>
      <c r="F8" s="8"/>
    </row>
    <row r="9" spans="1:6" ht="15.75" x14ac:dyDescent="0.25">
      <c r="A9" s="20">
        <v>5</v>
      </c>
      <c r="B9" s="12" t="s">
        <v>157</v>
      </c>
      <c r="C9" s="12" t="s">
        <v>158</v>
      </c>
      <c r="D9" s="13" t="s">
        <v>76</v>
      </c>
      <c r="E9" s="46" t="s">
        <v>286</v>
      </c>
      <c r="F9" s="47"/>
    </row>
    <row r="10" spans="1:6" ht="15.75" x14ac:dyDescent="0.25">
      <c r="A10" s="20">
        <v>6</v>
      </c>
      <c r="B10" s="14" t="s">
        <v>20</v>
      </c>
      <c r="C10" s="14" t="s">
        <v>21</v>
      </c>
      <c r="D10" s="15" t="s">
        <v>7</v>
      </c>
      <c r="E10" s="15"/>
      <c r="F10" s="8"/>
    </row>
    <row r="11" spans="1:6" ht="15.75" x14ac:dyDescent="0.25">
      <c r="A11" s="20">
        <v>7</v>
      </c>
      <c r="B11" s="12" t="s">
        <v>163</v>
      </c>
      <c r="C11" s="12" t="s">
        <v>164</v>
      </c>
      <c r="D11" s="13" t="s">
        <v>76</v>
      </c>
      <c r="E11" s="13"/>
      <c r="F11" s="8"/>
    </row>
    <row r="12" spans="1:6" ht="15.75" x14ac:dyDescent="0.25">
      <c r="A12" s="20">
        <v>8</v>
      </c>
      <c r="B12" s="14" t="s">
        <v>50</v>
      </c>
      <c r="C12" s="14" t="s">
        <v>51</v>
      </c>
      <c r="D12" s="15" t="s">
        <v>7</v>
      </c>
      <c r="E12" s="15"/>
      <c r="F12" s="8"/>
    </row>
    <row r="13" spans="1:6" ht="15.75" x14ac:dyDescent="0.25">
      <c r="A13" s="20">
        <v>9</v>
      </c>
      <c r="B13" s="12" t="s">
        <v>128</v>
      </c>
      <c r="C13" s="12" t="s">
        <v>129</v>
      </c>
      <c r="D13" s="13" t="s">
        <v>76</v>
      </c>
      <c r="E13" s="13"/>
      <c r="F13" s="8"/>
    </row>
    <row r="14" spans="1:6" ht="15.75" x14ac:dyDescent="0.25">
      <c r="A14" s="20">
        <v>10</v>
      </c>
      <c r="B14" s="14" t="s">
        <v>43</v>
      </c>
      <c r="C14" s="14" t="s">
        <v>44</v>
      </c>
      <c r="D14" s="15" t="s">
        <v>7</v>
      </c>
      <c r="E14" s="15"/>
      <c r="F14" s="8"/>
    </row>
    <row r="15" spans="1:6" ht="15.75" x14ac:dyDescent="0.25">
      <c r="A15" s="20">
        <v>11</v>
      </c>
      <c r="B15" s="12" t="s">
        <v>102</v>
      </c>
      <c r="C15" s="12" t="s">
        <v>103</v>
      </c>
      <c r="D15" s="13" t="s">
        <v>76</v>
      </c>
      <c r="E15" s="13"/>
      <c r="F15" s="8"/>
    </row>
    <row r="16" spans="1:6" ht="15.75" x14ac:dyDescent="0.25">
      <c r="A16" s="20">
        <v>12</v>
      </c>
      <c r="B16" s="14" t="s">
        <v>32</v>
      </c>
      <c r="C16" s="14" t="s">
        <v>33</v>
      </c>
      <c r="D16" s="15" t="s">
        <v>7</v>
      </c>
      <c r="E16" s="15"/>
      <c r="F16" s="8"/>
    </row>
    <row r="17" spans="1:6" ht="15.75" x14ac:dyDescent="0.25">
      <c r="A17" s="20">
        <v>13</v>
      </c>
      <c r="B17" s="12" t="s">
        <v>130</v>
      </c>
      <c r="C17" s="12" t="s">
        <v>131</v>
      </c>
      <c r="D17" s="13" t="s">
        <v>76</v>
      </c>
      <c r="E17" s="13"/>
      <c r="F17" s="8"/>
    </row>
    <row r="18" spans="1:6" ht="15.75" x14ac:dyDescent="0.25">
      <c r="A18" s="20">
        <v>14</v>
      </c>
      <c r="B18" s="14" t="s">
        <v>47</v>
      </c>
      <c r="C18" s="14" t="s">
        <v>48</v>
      </c>
      <c r="D18" s="15" t="s">
        <v>7</v>
      </c>
      <c r="E18" s="15"/>
      <c r="F18" s="8"/>
    </row>
    <row r="19" spans="1:6" ht="15.75" x14ac:dyDescent="0.25">
      <c r="A19" s="20">
        <v>15</v>
      </c>
      <c r="B19" s="12" t="s">
        <v>121</v>
      </c>
      <c r="C19" s="12" t="s">
        <v>122</v>
      </c>
      <c r="D19" s="13" t="s">
        <v>76</v>
      </c>
      <c r="E19" s="13"/>
      <c r="F19" s="8"/>
    </row>
    <row r="20" spans="1:6" ht="15.75" x14ac:dyDescent="0.25">
      <c r="A20" s="20">
        <v>16</v>
      </c>
      <c r="B20" s="14" t="s">
        <v>49</v>
      </c>
      <c r="C20" s="14" t="s">
        <v>21</v>
      </c>
      <c r="D20" s="15" t="s">
        <v>7</v>
      </c>
      <c r="E20" s="15"/>
      <c r="F20" s="8"/>
    </row>
    <row r="21" spans="1:6" ht="15.75" x14ac:dyDescent="0.25">
      <c r="A21" s="20">
        <v>17</v>
      </c>
      <c r="B21" s="16" t="s">
        <v>96</v>
      </c>
      <c r="C21" s="16" t="s">
        <v>97</v>
      </c>
      <c r="D21" s="17" t="s">
        <v>76</v>
      </c>
      <c r="E21" s="17"/>
      <c r="F21" s="8"/>
    </row>
    <row r="22" spans="1:6" ht="15.75" x14ac:dyDescent="0.25">
      <c r="A22" s="20">
        <v>18</v>
      </c>
      <c r="B22" s="14" t="s">
        <v>5</v>
      </c>
      <c r="C22" s="14" t="s">
        <v>6</v>
      </c>
      <c r="D22" s="15" t="s">
        <v>7</v>
      </c>
      <c r="E22" s="15"/>
      <c r="F22" s="8"/>
    </row>
    <row r="23" spans="1:6" ht="15.75" x14ac:dyDescent="0.25">
      <c r="A23" s="20">
        <v>19</v>
      </c>
      <c r="B23" s="16" t="s">
        <v>151</v>
      </c>
      <c r="C23" s="16" t="s">
        <v>152</v>
      </c>
      <c r="D23" s="17" t="s">
        <v>76</v>
      </c>
      <c r="E23" s="17"/>
      <c r="F23" s="8"/>
    </row>
    <row r="24" spans="1:6" ht="15.75" x14ac:dyDescent="0.25">
      <c r="A24" s="20">
        <v>20</v>
      </c>
      <c r="B24" s="14" t="s">
        <v>52</v>
      </c>
      <c r="C24" s="14" t="s">
        <v>53</v>
      </c>
      <c r="D24" s="15" t="s">
        <v>7</v>
      </c>
      <c r="E24" s="15"/>
      <c r="F24" s="8"/>
    </row>
    <row r="25" spans="1:6" ht="15.75" x14ac:dyDescent="0.25">
      <c r="A25" s="20">
        <v>21</v>
      </c>
      <c r="B25" s="16" t="s">
        <v>91</v>
      </c>
      <c r="C25" s="16" t="s">
        <v>92</v>
      </c>
      <c r="D25" s="17" t="s">
        <v>76</v>
      </c>
      <c r="E25" s="17"/>
      <c r="F25" s="8"/>
    </row>
    <row r="26" spans="1:6" ht="15.75" x14ac:dyDescent="0.25">
      <c r="A26" s="20">
        <v>22</v>
      </c>
      <c r="B26" s="14" t="s">
        <v>178</v>
      </c>
      <c r="C26" s="14" t="s">
        <v>179</v>
      </c>
      <c r="D26" s="15" t="s">
        <v>175</v>
      </c>
      <c r="E26" s="15"/>
      <c r="F26" s="8"/>
    </row>
    <row r="27" spans="1:6" ht="15.75" x14ac:dyDescent="0.25">
      <c r="A27" s="20">
        <v>23</v>
      </c>
      <c r="B27" s="16" t="s">
        <v>132</v>
      </c>
      <c r="C27" s="16" t="s">
        <v>74</v>
      </c>
      <c r="D27" s="17" t="s">
        <v>76</v>
      </c>
      <c r="E27" s="17"/>
      <c r="F27" s="8"/>
    </row>
    <row r="28" spans="1:6" ht="15.75" x14ac:dyDescent="0.25">
      <c r="A28" s="20">
        <v>24</v>
      </c>
      <c r="B28" s="14" t="s">
        <v>189</v>
      </c>
      <c r="C28" s="14" t="s">
        <v>57</v>
      </c>
      <c r="D28" s="15" t="s">
        <v>175</v>
      </c>
      <c r="E28" s="15"/>
      <c r="F28" s="8"/>
    </row>
    <row r="29" spans="1:6" ht="15.75" x14ac:dyDescent="0.25">
      <c r="A29" s="20">
        <v>25</v>
      </c>
      <c r="B29" s="16" t="s">
        <v>110</v>
      </c>
      <c r="C29" s="16" t="s">
        <v>111</v>
      </c>
      <c r="D29" s="17" t="s">
        <v>76</v>
      </c>
      <c r="E29" s="17"/>
      <c r="F29" s="8"/>
    </row>
    <row r="30" spans="1:6" ht="15.75" x14ac:dyDescent="0.25">
      <c r="A30" s="20">
        <v>26</v>
      </c>
      <c r="B30" s="14" t="s">
        <v>198</v>
      </c>
      <c r="C30" s="14" t="s">
        <v>199</v>
      </c>
      <c r="D30" s="15" t="s">
        <v>175</v>
      </c>
      <c r="E30" s="15"/>
      <c r="F30" s="8"/>
    </row>
    <row r="31" spans="1:6" ht="15.75" x14ac:dyDescent="0.25">
      <c r="A31" s="20">
        <v>27</v>
      </c>
      <c r="B31" s="16" t="s">
        <v>106</v>
      </c>
      <c r="C31" s="16" t="s">
        <v>107</v>
      </c>
      <c r="D31" s="17" t="s">
        <v>76</v>
      </c>
      <c r="E31" s="17"/>
      <c r="F31" s="8"/>
    </row>
    <row r="32" spans="1:6" ht="15.75" x14ac:dyDescent="0.25">
      <c r="A32" s="20">
        <v>28</v>
      </c>
      <c r="B32" s="14" t="s">
        <v>194</v>
      </c>
      <c r="C32" s="14" t="s">
        <v>195</v>
      </c>
      <c r="D32" s="15" t="s">
        <v>175</v>
      </c>
      <c r="E32" s="46" t="s">
        <v>286</v>
      </c>
      <c r="F32" s="47"/>
    </row>
    <row r="33" spans="1:6" ht="15.75" x14ac:dyDescent="0.25">
      <c r="A33" s="20">
        <v>29</v>
      </c>
      <c r="B33" s="16" t="s">
        <v>159</v>
      </c>
      <c r="C33" s="16" t="s">
        <v>160</v>
      </c>
      <c r="D33" s="17" t="s">
        <v>76</v>
      </c>
      <c r="E33" s="17"/>
      <c r="F33" s="8"/>
    </row>
    <row r="34" spans="1:6" ht="15.75" x14ac:dyDescent="0.25">
      <c r="A34" s="20">
        <v>30</v>
      </c>
      <c r="B34" s="14" t="s">
        <v>200</v>
      </c>
      <c r="C34" s="14" t="s">
        <v>201</v>
      </c>
      <c r="D34" s="15" t="s">
        <v>175</v>
      </c>
      <c r="E34" s="15"/>
      <c r="F34" s="8"/>
    </row>
    <row r="35" spans="1:6" ht="15.75" x14ac:dyDescent="0.25">
      <c r="A35" s="20">
        <v>31</v>
      </c>
      <c r="B35" s="16" t="s">
        <v>112</v>
      </c>
      <c r="C35" s="16" t="s">
        <v>113</v>
      </c>
      <c r="D35" s="17" t="s">
        <v>76</v>
      </c>
      <c r="E35" s="17"/>
      <c r="F35" s="8"/>
    </row>
    <row r="36" spans="1:6" ht="15.75" x14ac:dyDescent="0.25">
      <c r="A36" s="20">
        <v>32</v>
      </c>
      <c r="B36" s="14" t="s">
        <v>173</v>
      </c>
      <c r="C36" s="14" t="s">
        <v>174</v>
      </c>
      <c r="D36" s="15" t="s">
        <v>175</v>
      </c>
      <c r="E36" s="15"/>
      <c r="F36" s="8"/>
    </row>
    <row r="37" spans="1:6" ht="15.75" x14ac:dyDescent="0.25">
      <c r="A37" s="20">
        <v>33</v>
      </c>
      <c r="B37" s="16" t="s">
        <v>88</v>
      </c>
      <c r="C37" s="16" t="s">
        <v>89</v>
      </c>
      <c r="D37" s="17" t="s">
        <v>76</v>
      </c>
      <c r="E37" s="17"/>
      <c r="F37" s="8"/>
    </row>
    <row r="38" spans="1:6" ht="15.75" x14ac:dyDescent="0.25">
      <c r="A38" s="20">
        <v>34</v>
      </c>
      <c r="B38" s="14" t="s">
        <v>186</v>
      </c>
      <c r="C38" s="14" t="s">
        <v>187</v>
      </c>
      <c r="D38" s="15" t="s">
        <v>175</v>
      </c>
      <c r="E38" s="46" t="s">
        <v>286</v>
      </c>
      <c r="F38" s="47"/>
    </row>
    <row r="39" spans="1:6" ht="15.75" x14ac:dyDescent="0.25">
      <c r="A39" s="20">
        <v>35</v>
      </c>
      <c r="B39" s="16" t="s">
        <v>161</v>
      </c>
      <c r="C39" s="16" t="s">
        <v>162</v>
      </c>
      <c r="D39" s="17" t="s">
        <v>76</v>
      </c>
      <c r="E39" s="17"/>
      <c r="F39" s="8"/>
    </row>
    <row r="40" spans="1:6" ht="15.75" x14ac:dyDescent="0.25">
      <c r="A40" s="20">
        <v>36</v>
      </c>
      <c r="B40" s="14" t="s">
        <v>184</v>
      </c>
      <c r="C40" s="14" t="s">
        <v>185</v>
      </c>
      <c r="D40" s="15" t="s">
        <v>175</v>
      </c>
      <c r="E40" s="15"/>
      <c r="F40" s="8"/>
    </row>
    <row r="41" spans="1:6" ht="15.75" x14ac:dyDescent="0.25">
      <c r="A41" s="20">
        <v>37</v>
      </c>
      <c r="B41" s="16" t="s">
        <v>98</v>
      </c>
      <c r="C41" s="16" t="s">
        <v>99</v>
      </c>
      <c r="D41" s="17" t="s">
        <v>76</v>
      </c>
      <c r="E41" s="17"/>
      <c r="F41" s="8"/>
    </row>
    <row r="42" spans="1:6" ht="15.75" x14ac:dyDescent="0.25">
      <c r="A42" s="20">
        <v>38</v>
      </c>
      <c r="B42" s="14" t="s">
        <v>180</v>
      </c>
      <c r="C42" s="14" t="s">
        <v>181</v>
      </c>
      <c r="D42" s="15" t="s">
        <v>175</v>
      </c>
      <c r="E42" s="15"/>
      <c r="F42" s="8"/>
    </row>
    <row r="43" spans="1:6" ht="15.75" x14ac:dyDescent="0.25">
      <c r="A43" s="20">
        <v>39</v>
      </c>
      <c r="B43" s="16" t="s">
        <v>116</v>
      </c>
      <c r="C43" s="16" t="s">
        <v>117</v>
      </c>
      <c r="D43" s="17" t="s">
        <v>76</v>
      </c>
      <c r="E43" s="17"/>
      <c r="F43" s="8"/>
    </row>
    <row r="44" spans="1:6" ht="15.75" x14ac:dyDescent="0.25">
      <c r="A44" s="20">
        <v>40</v>
      </c>
      <c r="B44" s="14" t="s">
        <v>182</v>
      </c>
      <c r="C44" s="14" t="s">
        <v>183</v>
      </c>
      <c r="D44" s="15" t="s">
        <v>175</v>
      </c>
      <c r="E44" s="15"/>
      <c r="F44" s="8"/>
    </row>
    <row r="46" spans="1:6" x14ac:dyDescent="0.25">
      <c r="B46" t="s">
        <v>267</v>
      </c>
      <c r="C46" t="s">
        <v>269</v>
      </c>
    </row>
    <row r="48" spans="1:6" x14ac:dyDescent="0.25">
      <c r="B48" t="s">
        <v>268</v>
      </c>
      <c r="C48" t="s">
        <v>269</v>
      </c>
    </row>
  </sheetData>
  <mergeCells count="5">
    <mergeCell ref="A1:F1"/>
    <mergeCell ref="A2:F2"/>
    <mergeCell ref="E32:F32"/>
    <mergeCell ref="E38:F38"/>
    <mergeCell ref="E9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0" sqref="B30"/>
    </sheetView>
  </sheetViews>
  <sheetFormatPr defaultRowHeight="15" x14ac:dyDescent="0.25"/>
  <cols>
    <col min="2" max="2" width="23.42578125" customWidth="1"/>
    <col min="3" max="3" width="29.42578125" customWidth="1"/>
    <col min="4" max="4" width="9.140625" style="7"/>
  </cols>
  <sheetData>
    <row r="1" spans="1:4" ht="15.75" x14ac:dyDescent="0.25">
      <c r="A1" s="49" t="s">
        <v>273</v>
      </c>
      <c r="B1" s="49"/>
      <c r="C1" s="49"/>
      <c r="D1" s="49"/>
    </row>
    <row r="2" spans="1:4" ht="15.75" x14ac:dyDescent="0.25">
      <c r="A2" s="27"/>
      <c r="B2" s="27"/>
      <c r="C2" s="27"/>
      <c r="D2" s="28"/>
    </row>
    <row r="3" spans="1:4" ht="15.75" x14ac:dyDescent="0.25">
      <c r="A3" s="18" t="s">
        <v>259</v>
      </c>
      <c r="B3" s="18" t="s">
        <v>260</v>
      </c>
      <c r="C3" s="18" t="s">
        <v>261</v>
      </c>
      <c r="D3" s="18" t="s">
        <v>2</v>
      </c>
    </row>
    <row r="4" spans="1:4" ht="15.75" x14ac:dyDescent="0.25">
      <c r="A4" s="43">
        <v>1</v>
      </c>
      <c r="B4" s="16" t="s">
        <v>118</v>
      </c>
      <c r="C4" s="16" t="s">
        <v>119</v>
      </c>
      <c r="D4" s="17" t="s">
        <v>76</v>
      </c>
    </row>
    <row r="5" spans="1:4" ht="15.75" x14ac:dyDescent="0.25">
      <c r="A5" s="43"/>
      <c r="B5" s="16" t="s">
        <v>9</v>
      </c>
      <c r="C5" s="16" t="s">
        <v>10</v>
      </c>
      <c r="D5" s="17" t="s">
        <v>7</v>
      </c>
    </row>
    <row r="6" spans="1:4" ht="15.75" x14ac:dyDescent="0.25">
      <c r="A6" s="43">
        <v>2</v>
      </c>
      <c r="B6" s="16" t="s">
        <v>126</v>
      </c>
      <c r="C6" s="16" t="s">
        <v>127</v>
      </c>
      <c r="D6" s="17" t="s">
        <v>76</v>
      </c>
    </row>
    <row r="7" spans="1:4" ht="15.75" x14ac:dyDescent="0.25">
      <c r="A7" s="43"/>
      <c r="B7" s="16" t="s">
        <v>66</v>
      </c>
      <c r="C7" s="16" t="s">
        <v>67</v>
      </c>
      <c r="D7" s="17" t="s">
        <v>7</v>
      </c>
    </row>
    <row r="8" spans="1:4" ht="15.75" x14ac:dyDescent="0.25">
      <c r="A8" s="43">
        <v>3</v>
      </c>
      <c r="B8" s="16" t="s">
        <v>86</v>
      </c>
      <c r="C8" s="16" t="s">
        <v>87</v>
      </c>
      <c r="D8" s="17" t="s">
        <v>76</v>
      </c>
    </row>
    <row r="9" spans="1:4" ht="15.75" x14ac:dyDescent="0.25">
      <c r="A9" s="43"/>
      <c r="B9" s="16" t="s">
        <v>70</v>
      </c>
      <c r="C9" s="16" t="s">
        <v>71</v>
      </c>
      <c r="D9" s="17" t="s">
        <v>7</v>
      </c>
    </row>
    <row r="10" spans="1:4" ht="15.75" x14ac:dyDescent="0.25">
      <c r="A10" s="43">
        <v>4</v>
      </c>
      <c r="B10" s="16" t="s">
        <v>170</v>
      </c>
      <c r="C10" s="16" t="s">
        <v>171</v>
      </c>
      <c r="D10" s="17" t="s">
        <v>76</v>
      </c>
    </row>
    <row r="11" spans="1:4" ht="15.75" x14ac:dyDescent="0.25">
      <c r="A11" s="43"/>
      <c r="B11" s="16" t="s">
        <v>58</v>
      </c>
      <c r="C11" s="16" t="s">
        <v>59</v>
      </c>
      <c r="D11" s="17" t="s">
        <v>7</v>
      </c>
    </row>
    <row r="12" spans="1:4" ht="15.75" x14ac:dyDescent="0.25">
      <c r="A12" s="43">
        <v>5</v>
      </c>
      <c r="B12" s="16" t="s">
        <v>248</v>
      </c>
      <c r="C12" s="16" t="s">
        <v>249</v>
      </c>
      <c r="D12" s="17" t="s">
        <v>245</v>
      </c>
    </row>
    <row r="13" spans="1:4" ht="15.75" x14ac:dyDescent="0.25">
      <c r="A13" s="43"/>
      <c r="B13" s="16" t="s">
        <v>34</v>
      </c>
      <c r="C13" s="16" t="s">
        <v>35</v>
      </c>
      <c r="D13" s="17" t="s">
        <v>7</v>
      </c>
    </row>
    <row r="14" spans="1:4" ht="15.75" x14ac:dyDescent="0.25">
      <c r="A14" s="43">
        <v>6</v>
      </c>
      <c r="B14" s="16" t="s">
        <v>250</v>
      </c>
      <c r="C14" s="16" t="s">
        <v>251</v>
      </c>
      <c r="D14" s="17" t="s">
        <v>245</v>
      </c>
    </row>
    <row r="15" spans="1:4" ht="15.75" x14ac:dyDescent="0.25">
      <c r="A15" s="43"/>
      <c r="B15" s="16" t="s">
        <v>17</v>
      </c>
      <c r="C15" s="16" t="s">
        <v>18</v>
      </c>
      <c r="D15" s="17" t="s">
        <v>7</v>
      </c>
    </row>
    <row r="16" spans="1:4" ht="15.75" x14ac:dyDescent="0.25">
      <c r="A16" s="43">
        <v>7</v>
      </c>
      <c r="B16" s="16" t="s">
        <v>252</v>
      </c>
      <c r="C16" s="16" t="s">
        <v>253</v>
      </c>
      <c r="D16" s="17" t="s">
        <v>245</v>
      </c>
    </row>
    <row r="17" spans="1:4" ht="15.75" x14ac:dyDescent="0.25">
      <c r="A17" s="43"/>
      <c r="B17" s="16" t="s">
        <v>60</v>
      </c>
      <c r="C17" s="16" t="s">
        <v>61</v>
      </c>
      <c r="D17" s="17" t="s">
        <v>7</v>
      </c>
    </row>
    <row r="18" spans="1:4" ht="15.75" x14ac:dyDescent="0.25">
      <c r="A18" s="43">
        <v>8</v>
      </c>
      <c r="B18" s="16" t="s">
        <v>176</v>
      </c>
      <c r="C18" s="16" t="s">
        <v>177</v>
      </c>
      <c r="D18" s="17" t="s">
        <v>175</v>
      </c>
    </row>
    <row r="19" spans="1:4" ht="15.75" x14ac:dyDescent="0.25">
      <c r="A19" s="43"/>
      <c r="B19" s="16" t="s">
        <v>45</v>
      </c>
      <c r="C19" s="16" t="s">
        <v>46</v>
      </c>
      <c r="D19" s="17" t="s">
        <v>7</v>
      </c>
    </row>
    <row r="20" spans="1:4" ht="15.75" x14ac:dyDescent="0.25">
      <c r="A20" s="43">
        <v>9</v>
      </c>
      <c r="B20" s="16" t="s">
        <v>190</v>
      </c>
      <c r="C20" s="16" t="s">
        <v>191</v>
      </c>
      <c r="D20" s="17" t="s">
        <v>175</v>
      </c>
    </row>
    <row r="21" spans="1:4" ht="15.75" x14ac:dyDescent="0.25">
      <c r="A21" s="43"/>
      <c r="B21" s="16" t="s">
        <v>72</v>
      </c>
      <c r="C21" s="16" t="s">
        <v>73</v>
      </c>
      <c r="D21" s="17" t="s">
        <v>7</v>
      </c>
    </row>
    <row r="22" spans="1:4" ht="15.75" x14ac:dyDescent="0.25">
      <c r="A22" s="43">
        <v>10</v>
      </c>
      <c r="B22" s="16" t="s">
        <v>196</v>
      </c>
      <c r="C22" s="16" t="s">
        <v>197</v>
      </c>
      <c r="D22" s="17" t="s">
        <v>175</v>
      </c>
    </row>
    <row r="23" spans="1:4" ht="15.75" x14ac:dyDescent="0.25">
      <c r="A23" s="43"/>
      <c r="B23" s="16" t="s">
        <v>24</v>
      </c>
      <c r="C23" s="16" t="s">
        <v>25</v>
      </c>
      <c r="D23" s="17" t="s">
        <v>7</v>
      </c>
    </row>
    <row r="24" spans="1:4" ht="15.75" x14ac:dyDescent="0.25">
      <c r="A24" s="43">
        <v>11</v>
      </c>
      <c r="B24" s="16" t="s">
        <v>223</v>
      </c>
      <c r="C24" s="16" t="s">
        <v>131</v>
      </c>
      <c r="D24" s="17" t="s">
        <v>224</v>
      </c>
    </row>
    <row r="25" spans="1:4" ht="15.75" x14ac:dyDescent="0.25">
      <c r="A25" s="43"/>
      <c r="B25" s="16" t="s">
        <v>13</v>
      </c>
      <c r="C25" s="16" t="s">
        <v>14</v>
      </c>
      <c r="D25" s="17" t="s">
        <v>7</v>
      </c>
    </row>
    <row r="26" spans="1:4" ht="15.75" x14ac:dyDescent="0.25">
      <c r="A26" s="43">
        <v>12</v>
      </c>
      <c r="B26" s="16" t="s">
        <v>118</v>
      </c>
      <c r="C26" s="16" t="s">
        <v>239</v>
      </c>
      <c r="D26" s="17" t="s">
        <v>224</v>
      </c>
    </row>
    <row r="27" spans="1:4" ht="15.75" x14ac:dyDescent="0.25">
      <c r="A27" s="43"/>
      <c r="B27" s="16" t="s">
        <v>30</v>
      </c>
      <c r="C27" s="16" t="s">
        <v>31</v>
      </c>
      <c r="D27" s="17" t="s">
        <v>7</v>
      </c>
    </row>
    <row r="28" spans="1:4" ht="15.75" x14ac:dyDescent="0.25">
      <c r="A28" s="43">
        <v>13</v>
      </c>
      <c r="B28" s="16" t="s">
        <v>237</v>
      </c>
      <c r="C28" s="16" t="s">
        <v>238</v>
      </c>
      <c r="D28" s="17" t="s">
        <v>224</v>
      </c>
    </row>
    <row r="29" spans="1:4" ht="15.75" x14ac:dyDescent="0.25">
      <c r="A29" s="43"/>
      <c r="B29" s="16" t="s">
        <v>36</v>
      </c>
      <c r="C29" s="16" t="s">
        <v>37</v>
      </c>
      <c r="D29" s="17" t="s">
        <v>7</v>
      </c>
    </row>
    <row r="30" spans="1:4" ht="15.75" x14ac:dyDescent="0.25">
      <c r="A30" s="43">
        <v>14</v>
      </c>
      <c r="B30" s="16" t="s">
        <v>244</v>
      </c>
      <c r="C30" s="16" t="s">
        <v>21</v>
      </c>
      <c r="D30" s="17" t="s">
        <v>245</v>
      </c>
    </row>
    <row r="31" spans="1:4" ht="15.75" x14ac:dyDescent="0.25">
      <c r="A31" s="43"/>
      <c r="B31" s="16" t="s">
        <v>26</v>
      </c>
      <c r="C31" s="16" t="s">
        <v>27</v>
      </c>
      <c r="D31" s="17" t="s">
        <v>7</v>
      </c>
    </row>
    <row r="32" spans="1:4" ht="15.75" x14ac:dyDescent="0.25">
      <c r="A32" s="43">
        <v>15</v>
      </c>
      <c r="B32" s="16" t="s">
        <v>246</v>
      </c>
      <c r="C32" s="16" t="s">
        <v>247</v>
      </c>
      <c r="D32" s="17" t="s">
        <v>245</v>
      </c>
    </row>
    <row r="33" spans="1:4" ht="15.75" x14ac:dyDescent="0.25">
      <c r="A33" s="43"/>
      <c r="B33" s="16" t="s">
        <v>56</v>
      </c>
      <c r="C33" s="16" t="s">
        <v>57</v>
      </c>
      <c r="D33" s="17" t="s">
        <v>7</v>
      </c>
    </row>
  </sheetData>
  <autoFilter ref="A3:D33"/>
  <mergeCells count="16">
    <mergeCell ref="A26:A27"/>
    <mergeCell ref="A28:A29"/>
    <mergeCell ref="A30:A31"/>
    <mergeCell ref="A32:A33"/>
    <mergeCell ref="A14:A15"/>
    <mergeCell ref="A16:A17"/>
    <mergeCell ref="A18:A19"/>
    <mergeCell ref="A20:A21"/>
    <mergeCell ref="A22:A23"/>
    <mergeCell ref="A24:A25"/>
    <mergeCell ref="A12:A13"/>
    <mergeCell ref="A1:D1"/>
    <mergeCell ref="A4:A5"/>
    <mergeCell ref="A6:A7"/>
    <mergeCell ref="A8:A9"/>
    <mergeCell ref="A10:A11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29" sqref="B29"/>
    </sheetView>
  </sheetViews>
  <sheetFormatPr defaultRowHeight="15" x14ac:dyDescent="0.25"/>
  <cols>
    <col min="2" max="2" width="17.42578125" customWidth="1"/>
    <col min="3" max="3" width="29.140625" customWidth="1"/>
    <col min="4" max="4" width="5.85546875" bestFit="1" customWidth="1"/>
    <col min="6" max="6" width="11.7109375" bestFit="1" customWidth="1"/>
  </cols>
  <sheetData>
    <row r="1" spans="1:6" ht="15.75" x14ac:dyDescent="0.25">
      <c r="A1" s="44" t="s">
        <v>264</v>
      </c>
      <c r="B1" s="44"/>
      <c r="C1" s="44"/>
      <c r="D1" s="44"/>
      <c r="E1" s="44"/>
      <c r="F1" s="44"/>
    </row>
    <row r="2" spans="1:6" ht="15.75" x14ac:dyDescent="0.25">
      <c r="A2" s="44" t="s">
        <v>274</v>
      </c>
      <c r="B2" s="44"/>
      <c r="C2" s="44"/>
      <c r="D2" s="44"/>
      <c r="E2" s="44"/>
      <c r="F2" s="44"/>
    </row>
    <row r="3" spans="1:6" ht="15.75" x14ac:dyDescent="0.25">
      <c r="A3" s="9"/>
      <c r="B3" s="9"/>
      <c r="C3" s="9"/>
      <c r="D3" s="10"/>
    </row>
    <row r="4" spans="1:6" ht="15.75" x14ac:dyDescent="0.25">
      <c r="A4" s="11" t="s">
        <v>272</v>
      </c>
      <c r="B4" s="11" t="s">
        <v>260</v>
      </c>
      <c r="C4" s="11" t="s">
        <v>261</v>
      </c>
      <c r="D4" s="11" t="s">
        <v>2</v>
      </c>
      <c r="E4" s="11" t="s">
        <v>271</v>
      </c>
      <c r="F4" s="19" t="s">
        <v>263</v>
      </c>
    </row>
    <row r="5" spans="1:6" ht="15.75" x14ac:dyDescent="0.25">
      <c r="A5" s="20">
        <v>1</v>
      </c>
      <c r="B5" s="16" t="s">
        <v>118</v>
      </c>
      <c r="C5" s="16" t="s">
        <v>119</v>
      </c>
      <c r="D5" s="17" t="s">
        <v>76</v>
      </c>
      <c r="E5" s="13"/>
      <c r="F5" s="8"/>
    </row>
    <row r="6" spans="1:6" ht="15.75" x14ac:dyDescent="0.25">
      <c r="A6" s="20">
        <v>2</v>
      </c>
      <c r="B6" s="16" t="s">
        <v>9</v>
      </c>
      <c r="C6" s="16" t="s">
        <v>10</v>
      </c>
      <c r="D6" s="17" t="s">
        <v>7</v>
      </c>
      <c r="E6" s="15"/>
      <c r="F6" s="8"/>
    </row>
    <row r="7" spans="1:6" ht="15.75" x14ac:dyDescent="0.25">
      <c r="A7" s="20">
        <v>3</v>
      </c>
      <c r="B7" s="16" t="s">
        <v>126</v>
      </c>
      <c r="C7" s="16" t="s">
        <v>127</v>
      </c>
      <c r="D7" s="17" t="s">
        <v>76</v>
      </c>
      <c r="E7" s="13"/>
      <c r="F7" s="8"/>
    </row>
    <row r="8" spans="1:6" ht="15.75" x14ac:dyDescent="0.25">
      <c r="A8" s="20">
        <v>4</v>
      </c>
      <c r="B8" s="16" t="s">
        <v>66</v>
      </c>
      <c r="C8" s="16" t="s">
        <v>67</v>
      </c>
      <c r="D8" s="17" t="s">
        <v>7</v>
      </c>
      <c r="E8" s="15"/>
      <c r="F8" s="8"/>
    </row>
    <row r="9" spans="1:6" ht="15.75" x14ac:dyDescent="0.25">
      <c r="A9" s="20">
        <v>5</v>
      </c>
      <c r="B9" s="16" t="s">
        <v>86</v>
      </c>
      <c r="C9" s="16" t="s">
        <v>87</v>
      </c>
      <c r="D9" s="17" t="s">
        <v>76</v>
      </c>
      <c r="E9" s="13"/>
      <c r="F9" s="8"/>
    </row>
    <row r="10" spans="1:6" ht="15.75" x14ac:dyDescent="0.25">
      <c r="A10" s="20">
        <v>6</v>
      </c>
      <c r="B10" s="16" t="s">
        <v>70</v>
      </c>
      <c r="C10" s="16" t="s">
        <v>71</v>
      </c>
      <c r="D10" s="17" t="s">
        <v>7</v>
      </c>
      <c r="E10" s="15"/>
      <c r="F10" s="8"/>
    </row>
    <row r="11" spans="1:6" ht="15.75" x14ac:dyDescent="0.25">
      <c r="A11" s="20">
        <v>7</v>
      </c>
      <c r="B11" s="16" t="s">
        <v>170</v>
      </c>
      <c r="C11" s="16" t="s">
        <v>171</v>
      </c>
      <c r="D11" s="17" t="s">
        <v>76</v>
      </c>
      <c r="E11" s="46" t="s">
        <v>286</v>
      </c>
      <c r="F11" s="47"/>
    </row>
    <row r="12" spans="1:6" ht="15.75" x14ac:dyDescent="0.25">
      <c r="A12" s="20">
        <v>8</v>
      </c>
      <c r="B12" s="16" t="s">
        <v>58</v>
      </c>
      <c r="C12" s="16" t="s">
        <v>59</v>
      </c>
      <c r="D12" s="17" t="s">
        <v>7</v>
      </c>
      <c r="E12" s="15"/>
      <c r="F12" s="8"/>
    </row>
    <row r="13" spans="1:6" ht="15.75" x14ac:dyDescent="0.25">
      <c r="A13" s="20">
        <v>9</v>
      </c>
      <c r="B13" s="16" t="s">
        <v>248</v>
      </c>
      <c r="C13" s="16" t="s">
        <v>249</v>
      </c>
      <c r="D13" s="17" t="s">
        <v>245</v>
      </c>
      <c r="E13" s="13"/>
      <c r="F13" s="8"/>
    </row>
    <row r="14" spans="1:6" ht="15.75" x14ac:dyDescent="0.25">
      <c r="A14" s="20">
        <v>10</v>
      </c>
      <c r="B14" s="16" t="s">
        <v>34</v>
      </c>
      <c r="C14" s="16" t="s">
        <v>35</v>
      </c>
      <c r="D14" s="17" t="s">
        <v>7</v>
      </c>
      <c r="E14" s="15"/>
      <c r="F14" s="8"/>
    </row>
    <row r="15" spans="1:6" ht="15.75" x14ac:dyDescent="0.25">
      <c r="A15" s="20">
        <v>11</v>
      </c>
      <c r="B15" s="16" t="s">
        <v>250</v>
      </c>
      <c r="C15" s="16" t="s">
        <v>251</v>
      </c>
      <c r="D15" s="17" t="s">
        <v>245</v>
      </c>
      <c r="E15" s="13"/>
      <c r="F15" s="8"/>
    </row>
    <row r="16" spans="1:6" ht="15.75" x14ac:dyDescent="0.25">
      <c r="A16" s="20">
        <v>12</v>
      </c>
      <c r="B16" s="16" t="s">
        <v>17</v>
      </c>
      <c r="C16" s="16" t="s">
        <v>18</v>
      </c>
      <c r="D16" s="17" t="s">
        <v>7</v>
      </c>
      <c r="E16" s="15"/>
      <c r="F16" s="8"/>
    </row>
    <row r="17" spans="1:6" ht="15.75" x14ac:dyDescent="0.25">
      <c r="A17" s="20">
        <v>13</v>
      </c>
      <c r="B17" s="16" t="s">
        <v>252</v>
      </c>
      <c r="C17" s="16" t="s">
        <v>253</v>
      </c>
      <c r="D17" s="17" t="s">
        <v>245</v>
      </c>
      <c r="E17" s="13"/>
      <c r="F17" s="8"/>
    </row>
    <row r="18" spans="1:6" ht="15.75" x14ac:dyDescent="0.25">
      <c r="A18" s="20">
        <v>14</v>
      </c>
      <c r="B18" s="16" t="s">
        <v>60</v>
      </c>
      <c r="C18" s="16" t="s">
        <v>61</v>
      </c>
      <c r="D18" s="17" t="s">
        <v>7</v>
      </c>
      <c r="E18" s="15"/>
      <c r="F18" s="8"/>
    </row>
    <row r="19" spans="1:6" ht="15.75" x14ac:dyDescent="0.25">
      <c r="A19" s="20">
        <v>15</v>
      </c>
      <c r="B19" s="16" t="s">
        <v>176</v>
      </c>
      <c r="C19" s="16" t="s">
        <v>177</v>
      </c>
      <c r="D19" s="17" t="s">
        <v>175</v>
      </c>
      <c r="E19" s="13"/>
      <c r="F19" s="8"/>
    </row>
    <row r="20" spans="1:6" ht="15.75" x14ac:dyDescent="0.25">
      <c r="A20" s="20">
        <v>16</v>
      </c>
      <c r="B20" s="16" t="s">
        <v>45</v>
      </c>
      <c r="C20" s="16" t="s">
        <v>46</v>
      </c>
      <c r="D20" s="17" t="s">
        <v>7</v>
      </c>
      <c r="E20" s="15"/>
      <c r="F20" s="8"/>
    </row>
    <row r="21" spans="1:6" ht="15.75" x14ac:dyDescent="0.25">
      <c r="A21" s="20">
        <v>17</v>
      </c>
      <c r="B21" s="16" t="s">
        <v>190</v>
      </c>
      <c r="C21" s="16" t="s">
        <v>191</v>
      </c>
      <c r="D21" s="17" t="s">
        <v>175</v>
      </c>
      <c r="E21" s="17"/>
      <c r="F21" s="8"/>
    </row>
    <row r="22" spans="1:6" ht="15.75" x14ac:dyDescent="0.25">
      <c r="A22" s="20">
        <v>18</v>
      </c>
      <c r="B22" s="16" t="s">
        <v>72</v>
      </c>
      <c r="C22" s="16" t="s">
        <v>73</v>
      </c>
      <c r="D22" s="17" t="s">
        <v>7</v>
      </c>
      <c r="E22" s="15"/>
      <c r="F22" s="8"/>
    </row>
    <row r="23" spans="1:6" ht="15.75" x14ac:dyDescent="0.25">
      <c r="A23" s="20">
        <v>19</v>
      </c>
      <c r="B23" s="16" t="s">
        <v>196</v>
      </c>
      <c r="C23" s="16" t="s">
        <v>197</v>
      </c>
      <c r="D23" s="17" t="s">
        <v>175</v>
      </c>
      <c r="E23" s="17"/>
      <c r="F23" s="8"/>
    </row>
    <row r="24" spans="1:6" ht="15.75" x14ac:dyDescent="0.25">
      <c r="A24" s="20">
        <v>20</v>
      </c>
      <c r="B24" s="16" t="s">
        <v>24</v>
      </c>
      <c r="C24" s="16" t="s">
        <v>25</v>
      </c>
      <c r="D24" s="17" t="s">
        <v>7</v>
      </c>
      <c r="E24" s="15"/>
      <c r="F24" s="8"/>
    </row>
    <row r="25" spans="1:6" ht="15.75" x14ac:dyDescent="0.25">
      <c r="A25" s="20">
        <v>21</v>
      </c>
      <c r="B25" s="16" t="s">
        <v>223</v>
      </c>
      <c r="C25" s="16" t="s">
        <v>131</v>
      </c>
      <c r="D25" s="17" t="s">
        <v>224</v>
      </c>
      <c r="E25" s="17"/>
      <c r="F25" s="8"/>
    </row>
    <row r="26" spans="1:6" ht="15.75" x14ac:dyDescent="0.25">
      <c r="A26" s="20">
        <v>22</v>
      </c>
      <c r="B26" s="16" t="s">
        <v>13</v>
      </c>
      <c r="C26" s="16" t="s">
        <v>14</v>
      </c>
      <c r="D26" s="17" t="s">
        <v>7</v>
      </c>
      <c r="E26" s="15"/>
      <c r="F26" s="8"/>
    </row>
    <row r="27" spans="1:6" ht="15.75" x14ac:dyDescent="0.25">
      <c r="A27" s="20">
        <v>23</v>
      </c>
      <c r="B27" s="16" t="s">
        <v>118</v>
      </c>
      <c r="C27" s="16" t="s">
        <v>239</v>
      </c>
      <c r="D27" s="17" t="s">
        <v>224</v>
      </c>
      <c r="E27" s="17"/>
      <c r="F27" s="8"/>
    </row>
    <row r="28" spans="1:6" ht="15.75" x14ac:dyDescent="0.25">
      <c r="A28" s="20">
        <v>24</v>
      </c>
      <c r="B28" s="16" t="s">
        <v>30</v>
      </c>
      <c r="C28" s="16" t="s">
        <v>31</v>
      </c>
      <c r="D28" s="17" t="s">
        <v>7</v>
      </c>
      <c r="E28" s="15"/>
      <c r="F28" s="8"/>
    </row>
    <row r="29" spans="1:6" ht="15.75" x14ac:dyDescent="0.25">
      <c r="A29" s="20">
        <v>25</v>
      </c>
      <c r="B29" s="16" t="s">
        <v>237</v>
      </c>
      <c r="C29" s="16" t="s">
        <v>238</v>
      </c>
      <c r="D29" s="17" t="s">
        <v>224</v>
      </c>
      <c r="E29" s="46" t="s">
        <v>286</v>
      </c>
      <c r="F29" s="47"/>
    </row>
    <row r="30" spans="1:6" ht="15.75" x14ac:dyDescent="0.25">
      <c r="A30" s="20">
        <v>26</v>
      </c>
      <c r="B30" s="16" t="s">
        <v>36</v>
      </c>
      <c r="C30" s="16" t="s">
        <v>37</v>
      </c>
      <c r="D30" s="17" t="s">
        <v>7</v>
      </c>
      <c r="E30" s="15"/>
      <c r="F30" s="8"/>
    </row>
    <row r="31" spans="1:6" ht="15.75" x14ac:dyDescent="0.25">
      <c r="A31" s="20">
        <v>27</v>
      </c>
      <c r="B31" s="16" t="s">
        <v>244</v>
      </c>
      <c r="C31" s="16" t="s">
        <v>21</v>
      </c>
      <c r="D31" s="17" t="s">
        <v>245</v>
      </c>
      <c r="E31" s="17"/>
      <c r="F31" s="8"/>
    </row>
    <row r="32" spans="1:6" ht="15.75" x14ac:dyDescent="0.25">
      <c r="A32" s="20">
        <v>28</v>
      </c>
      <c r="B32" s="16" t="s">
        <v>26</v>
      </c>
      <c r="C32" s="16" t="s">
        <v>27</v>
      </c>
      <c r="D32" s="17" t="s">
        <v>7</v>
      </c>
      <c r="E32" s="15"/>
      <c r="F32" s="8"/>
    </row>
    <row r="33" spans="1:6" ht="15.75" x14ac:dyDescent="0.25">
      <c r="A33" s="20">
        <v>29</v>
      </c>
      <c r="B33" s="16" t="s">
        <v>246</v>
      </c>
      <c r="C33" s="16" t="s">
        <v>247</v>
      </c>
      <c r="D33" s="17" t="s">
        <v>245</v>
      </c>
      <c r="E33" s="17"/>
      <c r="F33" s="8"/>
    </row>
    <row r="34" spans="1:6" ht="15.75" x14ac:dyDescent="0.25">
      <c r="A34" s="20">
        <v>30</v>
      </c>
      <c r="B34" s="16" t="s">
        <v>56</v>
      </c>
      <c r="C34" s="16" t="s">
        <v>57</v>
      </c>
      <c r="D34" s="17" t="s">
        <v>7</v>
      </c>
      <c r="E34" s="15"/>
      <c r="F34" s="8"/>
    </row>
    <row r="36" spans="1:6" x14ac:dyDescent="0.25">
      <c r="B36" t="s">
        <v>267</v>
      </c>
      <c r="C36" t="s">
        <v>269</v>
      </c>
    </row>
    <row r="38" spans="1:6" x14ac:dyDescent="0.25">
      <c r="B38" t="s">
        <v>268</v>
      </c>
      <c r="C38" t="s">
        <v>269</v>
      </c>
    </row>
  </sheetData>
  <mergeCells count="4">
    <mergeCell ref="A1:F1"/>
    <mergeCell ref="A2:F2"/>
    <mergeCell ref="E11:F11"/>
    <mergeCell ref="E29:F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"/>
    </sheetView>
  </sheetViews>
  <sheetFormatPr defaultRowHeight="15" x14ac:dyDescent="0.25"/>
  <cols>
    <col min="2" max="2" width="17.42578125" customWidth="1"/>
    <col min="3" max="3" width="29.140625" customWidth="1"/>
    <col min="4" max="4" width="5.85546875" bestFit="1" customWidth="1"/>
    <col min="6" max="6" width="11.7109375" bestFit="1" customWidth="1"/>
  </cols>
  <sheetData>
    <row r="1" spans="1:6" ht="15.75" x14ac:dyDescent="0.25">
      <c r="A1" s="44" t="s">
        <v>264</v>
      </c>
      <c r="B1" s="44"/>
      <c r="C1" s="44"/>
      <c r="D1" s="44"/>
      <c r="E1" s="44"/>
      <c r="F1" s="44"/>
    </row>
    <row r="2" spans="1:6" ht="15.75" x14ac:dyDescent="0.25">
      <c r="A2" s="44" t="s">
        <v>283</v>
      </c>
      <c r="B2" s="44"/>
      <c r="C2" s="44"/>
      <c r="D2" s="44"/>
      <c r="E2" s="44"/>
      <c r="F2" s="44"/>
    </row>
    <row r="3" spans="1:6" ht="15.75" x14ac:dyDescent="0.25">
      <c r="A3" s="9"/>
      <c r="B3" s="9"/>
      <c r="C3" s="9"/>
      <c r="D3" s="10"/>
    </row>
    <row r="4" spans="1:6" ht="15.75" x14ac:dyDescent="0.25">
      <c r="A4" s="11" t="s">
        <v>272</v>
      </c>
      <c r="B4" s="11" t="s">
        <v>260</v>
      </c>
      <c r="C4" s="11" t="s">
        <v>261</v>
      </c>
      <c r="D4" s="11" t="s">
        <v>2</v>
      </c>
      <c r="E4" s="11" t="s">
        <v>271</v>
      </c>
      <c r="F4" s="19" t="s">
        <v>263</v>
      </c>
    </row>
    <row r="5" spans="1:6" ht="15.75" x14ac:dyDescent="0.25">
      <c r="A5" s="20">
        <v>1</v>
      </c>
      <c r="B5" s="35" t="s">
        <v>79</v>
      </c>
      <c r="C5" s="35" t="s">
        <v>80</v>
      </c>
      <c r="D5" s="36" t="s">
        <v>76</v>
      </c>
      <c r="E5" s="13"/>
      <c r="F5" s="8"/>
    </row>
    <row r="7" spans="1:6" x14ac:dyDescent="0.25">
      <c r="B7" t="s">
        <v>267</v>
      </c>
      <c r="C7" t="s">
        <v>269</v>
      </c>
    </row>
    <row r="9" spans="1:6" x14ac:dyDescent="0.25">
      <c r="B9" t="s">
        <v>268</v>
      </c>
      <c r="C9" t="s">
        <v>269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5" x14ac:dyDescent="0.25"/>
  <cols>
    <col min="2" max="3" width="18.5703125" customWidth="1"/>
    <col min="4" max="5" width="12.5703125" customWidth="1"/>
  </cols>
  <sheetData>
    <row r="1" spans="1:6" ht="15.75" x14ac:dyDescent="0.25">
      <c r="A1" s="42" t="s">
        <v>289</v>
      </c>
      <c r="B1" s="42"/>
      <c r="C1" s="42"/>
      <c r="D1" s="42"/>
      <c r="E1" s="42"/>
      <c r="F1" s="42"/>
    </row>
    <row r="3" spans="1:6" ht="15.75" x14ac:dyDescent="0.25">
      <c r="A3" s="32" t="s">
        <v>2</v>
      </c>
      <c r="B3" s="32" t="s">
        <v>258</v>
      </c>
      <c r="C3" s="32" t="s">
        <v>275</v>
      </c>
      <c r="D3" s="32" t="s">
        <v>274</v>
      </c>
      <c r="E3" s="32" t="s">
        <v>283</v>
      </c>
      <c r="F3" s="33" t="s">
        <v>284</v>
      </c>
    </row>
    <row r="4" spans="1:6" ht="15.75" x14ac:dyDescent="0.25">
      <c r="A4" s="30" t="s">
        <v>276</v>
      </c>
      <c r="B4" s="29">
        <v>19</v>
      </c>
      <c r="C4" s="29">
        <v>19</v>
      </c>
      <c r="D4" s="29">
        <v>3</v>
      </c>
      <c r="E4" s="29">
        <v>1</v>
      </c>
      <c r="F4" s="31">
        <f>SUM(B4:E4)</f>
        <v>42</v>
      </c>
    </row>
    <row r="5" spans="1:6" ht="15.75" x14ac:dyDescent="0.25">
      <c r="A5" s="30" t="s">
        <v>277</v>
      </c>
      <c r="B5" s="29">
        <v>3</v>
      </c>
      <c r="C5" s="29">
        <v>10</v>
      </c>
      <c r="D5" s="29">
        <v>15</v>
      </c>
      <c r="E5" s="29">
        <v>0</v>
      </c>
      <c r="F5" s="31">
        <f t="shared" ref="F5:F10" si="0">SUM(B5:E5)</f>
        <v>28</v>
      </c>
    </row>
    <row r="6" spans="1:6" ht="15.75" x14ac:dyDescent="0.25">
      <c r="A6" s="30" t="s">
        <v>278</v>
      </c>
      <c r="B6" s="29">
        <v>0</v>
      </c>
      <c r="C6" s="29">
        <v>8</v>
      </c>
      <c r="D6" s="29">
        <v>3</v>
      </c>
      <c r="E6" s="29">
        <v>0</v>
      </c>
      <c r="F6" s="31">
        <f t="shared" si="0"/>
        <v>11</v>
      </c>
    </row>
    <row r="7" spans="1:6" ht="15.75" x14ac:dyDescent="0.25">
      <c r="A7" s="30" t="s">
        <v>279</v>
      </c>
      <c r="B7" s="29">
        <v>11</v>
      </c>
      <c r="C7" s="29">
        <v>0</v>
      </c>
      <c r="D7" s="29">
        <v>0</v>
      </c>
      <c r="E7" s="29">
        <v>0</v>
      </c>
      <c r="F7" s="31">
        <f t="shared" si="0"/>
        <v>11</v>
      </c>
    </row>
    <row r="8" spans="1:6" ht="15.75" x14ac:dyDescent="0.25">
      <c r="A8" s="30" t="s">
        <v>280</v>
      </c>
      <c r="B8" s="29">
        <v>0</v>
      </c>
      <c r="C8" s="29">
        <v>0</v>
      </c>
      <c r="D8" s="29">
        <v>5</v>
      </c>
      <c r="E8" s="29">
        <v>0</v>
      </c>
      <c r="F8" s="31">
        <f t="shared" si="0"/>
        <v>5</v>
      </c>
    </row>
    <row r="9" spans="1:6" ht="15.75" x14ac:dyDescent="0.25">
      <c r="A9" s="30" t="s">
        <v>281</v>
      </c>
      <c r="B9" s="29">
        <v>5</v>
      </c>
      <c r="C9" s="29">
        <v>0</v>
      </c>
      <c r="D9" s="29">
        <v>2</v>
      </c>
      <c r="E9" s="29">
        <v>0</v>
      </c>
      <c r="F9" s="31">
        <f t="shared" si="0"/>
        <v>7</v>
      </c>
    </row>
    <row r="10" spans="1:6" ht="15.75" x14ac:dyDescent="0.25">
      <c r="A10" s="30" t="s">
        <v>282</v>
      </c>
      <c r="B10" s="29">
        <v>1</v>
      </c>
      <c r="C10" s="29">
        <v>0</v>
      </c>
      <c r="D10" s="29">
        <v>0</v>
      </c>
      <c r="E10" s="29">
        <v>0</v>
      </c>
      <c r="F10" s="31">
        <f t="shared" si="0"/>
        <v>1</v>
      </c>
    </row>
    <row r="11" spans="1:6" x14ac:dyDescent="0.25">
      <c r="A11" s="50" t="s">
        <v>284</v>
      </c>
      <c r="B11" s="50"/>
      <c r="C11" s="50"/>
      <c r="D11" s="50"/>
      <c r="E11" s="50"/>
      <c r="F11" s="34">
        <f>SUM(F4:F10)</f>
        <v>105</v>
      </c>
    </row>
  </sheetData>
  <mergeCells count="2">
    <mergeCell ref="A11:E11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17</vt:i4>
      </vt:variant>
      <vt:variant>
        <vt:lpstr>Zone denumite</vt:lpstr>
      </vt:variant>
      <vt:variant>
        <vt:i4>9</vt:i4>
      </vt:variant>
    </vt:vector>
  </HeadingPairs>
  <TitlesOfParts>
    <vt:vector size="26" baseType="lpstr">
      <vt:lpstr>Foaie1</vt:lpstr>
      <vt:lpstr>LabFiz</vt:lpstr>
      <vt:lpstr>LabFizPrL</vt:lpstr>
      <vt:lpstr>LabCh</vt:lpstr>
      <vt:lpstr>LabChPrL</vt:lpstr>
      <vt:lpstr>Sala64</vt:lpstr>
      <vt:lpstr>Sala64PrL </vt:lpstr>
      <vt:lpstr>Sala62PrL</vt:lpstr>
      <vt:lpstr>necesarSub</vt:lpstr>
      <vt:lpstr>Clasa6</vt:lpstr>
      <vt:lpstr>Clasa7</vt:lpstr>
      <vt:lpstr>Clasa8</vt:lpstr>
      <vt:lpstr>Clasa9</vt:lpstr>
      <vt:lpstr>Clasa10</vt:lpstr>
      <vt:lpstr>Clasa11</vt:lpstr>
      <vt:lpstr>Clasa12</vt:lpstr>
      <vt:lpstr>Sala62</vt:lpstr>
      <vt:lpstr>Clasa10!page1</vt:lpstr>
      <vt:lpstr>Clasa11!page1</vt:lpstr>
      <vt:lpstr>Clasa12!page1</vt:lpstr>
      <vt:lpstr>Clasa6!page1</vt:lpstr>
      <vt:lpstr>Clasa7!page1</vt:lpstr>
      <vt:lpstr>Clasa8!page1</vt:lpstr>
      <vt:lpstr>Clasa9!page1</vt:lpstr>
      <vt:lpstr>Foaie1!page1</vt:lpstr>
      <vt:lpstr>Clasa6!Zona_de_imprimat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2019-02-23T15:50:29Z</dcterms:modified>
</cp:coreProperties>
</file>