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70" windowHeight="0" activeTab="1"/>
  </bookViews>
  <sheets>
    <sheet name="Haimovici" sheetId="1" r:id="rId1"/>
    <sheet name="Olimpiada" sheetId="2" r:id="rId2"/>
  </sheets>
  <calcPr calcId="152511"/>
</workbook>
</file>

<file path=xl/calcChain.xml><?xml version="1.0" encoding="utf-8"?>
<calcChain xmlns="http://schemas.openxmlformats.org/spreadsheetml/2006/main">
  <c r="K40" i="1" l="1"/>
  <c r="K60" i="1"/>
  <c r="K61" i="1"/>
  <c r="K79" i="1"/>
  <c r="K80" i="1"/>
  <c r="K71" i="1"/>
  <c r="K29" i="1"/>
  <c r="K64" i="1"/>
  <c r="J28" i="2" l="1"/>
  <c r="J26" i="2"/>
  <c r="J27" i="2"/>
  <c r="J30" i="2"/>
  <c r="J31" i="2"/>
  <c r="J32" i="2"/>
  <c r="J33" i="2"/>
  <c r="J29" i="2"/>
  <c r="K21" i="1" l="1"/>
  <c r="K20" i="1"/>
  <c r="K9" i="1"/>
  <c r="K8" i="1"/>
  <c r="K14" i="1"/>
  <c r="K19" i="1"/>
  <c r="K17" i="1"/>
  <c r="K18" i="1"/>
  <c r="K10" i="1"/>
  <c r="K16" i="1"/>
  <c r="K12" i="1"/>
  <c r="K13" i="1"/>
  <c r="K11" i="1"/>
  <c r="K15" i="1"/>
  <c r="K32" i="1"/>
  <c r="K34" i="1"/>
  <c r="K33" i="1"/>
  <c r="K35" i="1"/>
  <c r="K38" i="1"/>
  <c r="K39" i="1"/>
  <c r="K36" i="1"/>
  <c r="K37" i="1"/>
  <c r="K44" i="1"/>
  <c r="K45" i="1"/>
  <c r="K46" i="1"/>
  <c r="K58" i="1"/>
  <c r="K55" i="1"/>
  <c r="K53" i="1"/>
  <c r="K51" i="1"/>
  <c r="K47" i="1"/>
  <c r="K59" i="1"/>
  <c r="K54" i="1"/>
  <c r="K52" i="1"/>
  <c r="K48" i="1"/>
  <c r="K49" i="1"/>
  <c r="K50" i="1"/>
  <c r="K56" i="1"/>
  <c r="K57" i="1"/>
  <c r="K74" i="1"/>
  <c r="K76" i="1"/>
  <c r="K78" i="1"/>
  <c r="K75" i="1"/>
  <c r="K77" i="1"/>
  <c r="K31" i="1"/>
  <c r="K69" i="1"/>
  <c r="K73" i="1"/>
  <c r="K70" i="1"/>
  <c r="K72" i="1"/>
  <c r="K42" i="1"/>
  <c r="K65" i="1"/>
  <c r="K66" i="1"/>
  <c r="K41" i="1"/>
  <c r="K83" i="1"/>
  <c r="K82" i="1"/>
  <c r="J7" i="2"/>
  <c r="J10" i="2"/>
  <c r="J8" i="2"/>
  <c r="J11" i="2"/>
  <c r="J14" i="2"/>
  <c r="J16" i="2"/>
  <c r="J9" i="2"/>
  <c r="J19" i="2"/>
  <c r="J18" i="2"/>
  <c r="J23" i="2"/>
  <c r="J22" i="2"/>
  <c r="J17" i="2"/>
  <c r="J21" i="2"/>
  <c r="J20" i="2"/>
  <c r="J15" i="2"/>
</calcChain>
</file>

<file path=xl/sharedStrings.xml><?xml version="1.0" encoding="utf-8"?>
<sst xmlns="http://schemas.openxmlformats.org/spreadsheetml/2006/main" count="440" uniqueCount="173">
  <si>
    <t>Nr crt</t>
  </si>
  <si>
    <t>Nume si prenume elev</t>
  </si>
  <si>
    <t>clasa</t>
  </si>
  <si>
    <t>unitatea scolara</t>
  </si>
  <si>
    <t>profesor</t>
  </si>
  <si>
    <t>Dumitra Stefan</t>
  </si>
  <si>
    <t>Bodrogean Ovidiu</t>
  </si>
  <si>
    <t>Ruja Roxana</t>
  </si>
  <si>
    <t>Stanescu Anamaria</t>
  </si>
  <si>
    <t>Busui Bogdan</t>
  </si>
  <si>
    <t>Potocean Octavia</t>
  </si>
  <si>
    <t>Dobondi David</t>
  </si>
  <si>
    <t>Bejan Andrei</t>
  </si>
  <si>
    <t>Moldovan Denis</t>
  </si>
  <si>
    <t>Bujor Cristian</t>
  </si>
  <si>
    <t>Gal Patricia</t>
  </si>
  <si>
    <t>Cilibia Miruna</t>
  </si>
  <si>
    <t>Doba Francisc</t>
  </si>
  <si>
    <t>Sirbu Radu</t>
  </si>
  <si>
    <t>Hejja Raul</t>
  </si>
  <si>
    <t>Tudorescu Alexandra</t>
  </si>
  <si>
    <t>Potocean Mircea</t>
  </si>
  <si>
    <t>Bodrogean Diana</t>
  </si>
  <si>
    <t>Ciobanu Lara</t>
  </si>
  <si>
    <t>CN "Moise Nicoara" Arad</t>
  </si>
  <si>
    <t>Goilean Catalin</t>
  </si>
  <si>
    <t>Balta Mihnea</t>
  </si>
  <si>
    <t>Goldis Razvan</t>
  </si>
  <si>
    <t>Bodea Laura</t>
  </si>
  <si>
    <t>Colceriu Bogdan</t>
  </si>
  <si>
    <t>Paguba Oana</t>
  </si>
  <si>
    <t>Ciul Oana</t>
  </si>
  <si>
    <t>Stoiu Anca</t>
  </si>
  <si>
    <t>Mita Alexandra</t>
  </si>
  <si>
    <t>Isac Alexia</t>
  </si>
  <si>
    <t>Parasca Damaris</t>
  </si>
  <si>
    <t>Ban Ioana</t>
  </si>
  <si>
    <t>Maghiari Oana</t>
  </si>
  <si>
    <t>Visan Ecaterina</t>
  </si>
  <si>
    <t>Toth Hugo</t>
  </si>
  <si>
    <t>Radu Paul</t>
  </si>
  <si>
    <t>Uivarasanu Lucian</t>
  </si>
  <si>
    <t>Groza Ariana</t>
  </si>
  <si>
    <t>Bonca Liana</t>
  </si>
  <si>
    <t>Ruja Mihai</t>
  </si>
  <si>
    <t>Moraru Augustini</t>
  </si>
  <si>
    <t>Craciun Bianca</t>
  </si>
  <si>
    <t>Martoiu Malina</t>
  </si>
  <si>
    <t>Pustianu Christian</t>
  </si>
  <si>
    <t>Maghiari Calin</t>
  </si>
  <si>
    <t>Miclaus Adina</t>
  </si>
  <si>
    <t>Goman Daniela</t>
  </si>
  <si>
    <t>Cremene Patricia</t>
  </si>
  <si>
    <t>Chioseaua Cristina</t>
  </si>
  <si>
    <t>Stoian Maria</t>
  </si>
  <si>
    <t>Silaschi Iasmina</t>
  </si>
  <si>
    <t>Carpineanu Chris</t>
  </si>
  <si>
    <t>Posta Alexandra</t>
  </si>
  <si>
    <t>Popa Aron</t>
  </si>
  <si>
    <t>Csaky Alexandra</t>
  </si>
  <si>
    <t>Negrila Liliana</t>
  </si>
  <si>
    <t>Csaky Carina</t>
  </si>
  <si>
    <t>Havran Victor</t>
  </si>
  <si>
    <t>Neamt Diana Maria</t>
  </si>
  <si>
    <t>Maris Oana</t>
  </si>
  <si>
    <t>Bujor Gabriela</t>
  </si>
  <si>
    <t>Botorog Alexandru</t>
  </si>
  <si>
    <t>Nicolescu Bianca</t>
  </si>
  <si>
    <t>Petreus Alexandra</t>
  </si>
  <si>
    <t>Turcanu Alexandra</t>
  </si>
  <si>
    <t xml:space="preserve"> Balaceanu David</t>
  </si>
  <si>
    <t>Serb Elena</t>
  </si>
  <si>
    <t>profil</t>
  </si>
  <si>
    <t>stiinte ale naturii</t>
  </si>
  <si>
    <t>Tatar Sergiu</t>
  </si>
  <si>
    <t>tehnic</t>
  </si>
  <si>
    <t>CT Protectia Mediului</t>
  </si>
  <si>
    <t>Cret Carmen</t>
  </si>
  <si>
    <t>LICEUL TEOLOGIC BAPTIST “ALEXA POPOVICI” ARAD</t>
  </si>
  <si>
    <t>TOCOIAN SIMONA</t>
  </si>
  <si>
    <t>VÂRTACI NAOMI</t>
  </si>
  <si>
    <t>FECEU BEATRICE</t>
  </si>
  <si>
    <t>Bărbătei Ovidiu</t>
  </si>
  <si>
    <t>IUGA DIANA</t>
  </si>
  <si>
    <t>Haiduc Sorin</t>
  </si>
  <si>
    <t>NISTOR BRIANA</t>
  </si>
  <si>
    <t>MOȚIU DAIANA</t>
  </si>
  <si>
    <t>CN Vasile Goldis</t>
  </si>
  <si>
    <t>Iabloncic Malvin</t>
  </si>
  <si>
    <t>Buzgau Dorin</t>
  </si>
  <si>
    <t>Pruncut Darius Razvan</t>
  </si>
  <si>
    <t>ȘODINCA IULIA</t>
  </si>
  <si>
    <t>Boscenco Claudiu</t>
  </si>
  <si>
    <t>CN Preparandia – Dimitrie Țichindeal Arad</t>
  </si>
  <si>
    <t> KISS ALEXANDRA DIANA</t>
  </si>
  <si>
    <t>VĂRŞENDAN CAMELIA</t>
  </si>
  <si>
    <t>RUJA  ROBERT  DANIEL</t>
  </si>
  <si>
    <t>LT de Electronică şi Automatizări „Caius Iacob”</t>
  </si>
  <si>
    <t>ALDESCU MIRELA</t>
  </si>
  <si>
    <t xml:space="preserve">Ispravnic C Malina  </t>
  </si>
  <si>
    <t>Stana Andrei</t>
  </si>
  <si>
    <t>Dolca Simina Lavinia</t>
  </si>
  <si>
    <t xml:space="preserve">umanist - filologie </t>
  </si>
  <si>
    <t>LN de Informatica Arad</t>
  </si>
  <si>
    <t xml:space="preserve">   MOŢ  FLAVIUS</t>
  </si>
  <si>
    <t>CN Elena Ghiba-Birta</t>
  </si>
  <si>
    <t>Camenita Marcel</t>
  </si>
  <si>
    <t>servicii</t>
  </si>
  <si>
    <t xml:space="preserve">Colegiul Economic </t>
  </si>
  <si>
    <t>Cismas Mircea</t>
  </si>
  <si>
    <t>Patroi Diana</t>
  </si>
  <si>
    <t>Erdelyi Laurentiu</t>
  </si>
  <si>
    <t>Mihalyi Madalina</t>
  </si>
  <si>
    <t>Gr Sc Francisc Neuman</t>
  </si>
  <si>
    <t>Batki Ovidiu</t>
  </si>
  <si>
    <t>Boglut Gianina</t>
  </si>
  <si>
    <t>n1</t>
  </si>
  <si>
    <t>n2</t>
  </si>
  <si>
    <t>n3</t>
  </si>
  <si>
    <t>n4</t>
  </si>
  <si>
    <t>total</t>
  </si>
  <si>
    <t>Rezultate</t>
  </si>
  <si>
    <t>Malita Morena</t>
  </si>
  <si>
    <t>Mihalescu Mihaela</t>
  </si>
  <si>
    <t>Mihai Iulia</t>
  </si>
  <si>
    <t>LT Moga Voievod</t>
  </si>
  <si>
    <t>Indreca Floare</t>
  </si>
  <si>
    <t>FĂRĂU  FLORIN</t>
  </si>
  <si>
    <t>Miclos Eduard</t>
  </si>
  <si>
    <t xml:space="preserve">tehnologic </t>
  </si>
  <si>
    <t>L T  SAVARSIN</t>
  </si>
  <si>
    <t>NICOLA DALIANA</t>
  </si>
  <si>
    <t>LICEUL TEORETIC SEBIS</t>
  </si>
  <si>
    <t>PETRUSE RALUCA</t>
  </si>
  <si>
    <t>COSTEA ANGELA</t>
  </si>
  <si>
    <t>NEGRUT MATEI</t>
  </si>
  <si>
    <t>NICA ADELA</t>
  </si>
  <si>
    <t>POP ANDREEA MARIA</t>
  </si>
  <si>
    <t>TODEA TANIA CORINA</t>
  </si>
  <si>
    <t>CATA ALEXANDRA</t>
  </si>
  <si>
    <t>GHIURA SAMUEL</t>
  </si>
  <si>
    <t>LUCACI DALIANA</t>
  </si>
  <si>
    <t>PLESU MARIA</t>
  </si>
  <si>
    <t>IORGA RAZVAN VLAD</t>
  </si>
  <si>
    <t>LAURUS GABRIELA</t>
  </si>
  <si>
    <t>LULUSA CARMEN</t>
  </si>
  <si>
    <t>STEGARU FLAVIA</t>
  </si>
  <si>
    <t>CRISAN GABRIEL</t>
  </si>
  <si>
    <t>CIOCAN ALEXANDRU</t>
  </si>
  <si>
    <t>COLEGIUL MIHAI VITEAZUL INEU</t>
  </si>
  <si>
    <t>BORTOS AURORA</t>
  </si>
  <si>
    <t>TURCAN CRISTIAN</t>
  </si>
  <si>
    <t>DOBAI STELA</t>
  </si>
  <si>
    <t>KOTROCZO IOSIF</t>
  </si>
  <si>
    <t>SAS LAVINIA</t>
  </si>
  <si>
    <t>LT Sava Brancovici</t>
  </si>
  <si>
    <t>IOSZA ANDREI</t>
  </si>
  <si>
    <t>Liceul Teoretic Pâncota</t>
  </si>
  <si>
    <t>TOFENI NIKOLAOS</t>
  </si>
  <si>
    <t>NEDELCU CĂTĂLIN</t>
  </si>
  <si>
    <t>Prof. Căruntu Mircea</t>
  </si>
  <si>
    <t>L Teh Stefan Hell Sântana</t>
  </si>
  <si>
    <t>DINESCU IOANA LORENA</t>
  </si>
  <si>
    <t>ARDELEAN TEODORA</t>
  </si>
  <si>
    <t>CODREAN  FLAVIA</t>
  </si>
  <si>
    <t>LIC TEOR M. VELICIU</t>
  </si>
  <si>
    <t>STOIAN  MIHAI</t>
  </si>
  <si>
    <t>BIRO MARGIT</t>
  </si>
  <si>
    <t>LIC TEOR SEBIS</t>
  </si>
  <si>
    <t>Giura Romanta</t>
  </si>
  <si>
    <t xml:space="preserve"> Faza judeteana 16.03.2019 - Concursul "Adolf Haimovici"</t>
  </si>
  <si>
    <t xml:space="preserve"> Faza judeteana-16.03.2019 - Olimpiada de Matematica-liceu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</si>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</sst>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7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5"/>
  <sheetViews>
    <sheetView topLeftCell="A70" workbookViewId="0">
      <selection activeCell="D30" sqref="D30"/>
    </sheetView>
  </sheetViews>
  <sheetFormatPr defaultRowHeight="15" x14ac:dyDescent="0.25"/>
  <cols>
    <col min="1" max="1" width="6.5703125" style="1" customWidth="1"/>
    <col min="2" max="2" width="22" style="20" customWidth="1"/>
    <col min="3" max="3" width="5.42578125" style="1" customWidth="1"/>
    <col min="4" max="4" width="16.7109375" customWidth="1"/>
    <col min="5" max="5" width="23.28515625" customWidth="1"/>
    <col min="6" max="6" width="17.7109375" customWidth="1"/>
    <col min="7" max="7" width="6" customWidth="1"/>
    <col min="8" max="8" width="6.28515625" customWidth="1"/>
    <col min="9" max="9" width="5.5703125" customWidth="1"/>
    <col min="10" max="10" width="5.28515625" customWidth="1"/>
    <col min="11" max="11" width="7.28515625" customWidth="1"/>
  </cols>
  <sheetData>
    <row r="3" spans="1:11" ht="21" x14ac:dyDescent="0.35">
      <c r="B3" s="30" t="s">
        <v>170</v>
      </c>
      <c r="C3" s="28"/>
      <c r="D3" s="27"/>
      <c r="E3" s="27"/>
      <c r="F3" s="13"/>
    </row>
    <row r="4" spans="1:11" ht="21" x14ac:dyDescent="0.35">
      <c r="B4" s="31"/>
      <c r="C4" s="32"/>
      <c r="D4" s="27" t="s">
        <v>121</v>
      </c>
      <c r="E4" s="29"/>
    </row>
    <row r="6" spans="1:11" s="1" customFormat="1" x14ac:dyDescent="0.25">
      <c r="A6" s="4" t="s">
        <v>0</v>
      </c>
      <c r="B6" s="15" t="s">
        <v>1</v>
      </c>
      <c r="C6" s="4" t="s">
        <v>2</v>
      </c>
      <c r="D6" s="4" t="s">
        <v>72</v>
      </c>
      <c r="E6" s="4" t="s">
        <v>3</v>
      </c>
      <c r="F6" s="4" t="s">
        <v>4</v>
      </c>
      <c r="G6" s="4" t="s">
        <v>116</v>
      </c>
      <c r="H6" s="4" t="s">
        <v>117</v>
      </c>
      <c r="I6" s="4" t="s">
        <v>118</v>
      </c>
      <c r="J6" s="4" t="s">
        <v>119</v>
      </c>
      <c r="K6" s="4" t="s">
        <v>120</v>
      </c>
    </row>
    <row r="7" spans="1:11" x14ac:dyDescent="0.25">
      <c r="A7" s="4">
        <v>1</v>
      </c>
      <c r="B7" s="6" t="s">
        <v>166</v>
      </c>
      <c r="C7" s="7">
        <v>9</v>
      </c>
      <c r="D7" s="6" t="s">
        <v>102</v>
      </c>
      <c r="E7" s="6" t="s">
        <v>165</v>
      </c>
      <c r="F7" s="7" t="s">
        <v>167</v>
      </c>
      <c r="G7" s="4"/>
      <c r="H7" s="4"/>
      <c r="I7" s="4"/>
      <c r="J7" s="4"/>
      <c r="K7" s="4" t="s">
        <v>172</v>
      </c>
    </row>
    <row r="8" spans="1:11" x14ac:dyDescent="0.25">
      <c r="A8" s="4">
        <v>2</v>
      </c>
      <c r="B8" s="15" t="s">
        <v>5</v>
      </c>
      <c r="C8" s="4">
        <v>9</v>
      </c>
      <c r="D8" s="5" t="s">
        <v>73</v>
      </c>
      <c r="E8" s="5" t="s">
        <v>24</v>
      </c>
      <c r="F8" s="5" t="s">
        <v>6</v>
      </c>
      <c r="G8" s="4">
        <v>7</v>
      </c>
      <c r="H8" s="4">
        <v>6</v>
      </c>
      <c r="I8" s="4">
        <v>2</v>
      </c>
      <c r="J8" s="4">
        <v>7</v>
      </c>
      <c r="K8" s="4">
        <f t="shared" ref="K8:K21" si="0">SUM(G8:J8)</f>
        <v>22</v>
      </c>
    </row>
    <row r="9" spans="1:11" x14ac:dyDescent="0.25">
      <c r="A9" s="4">
        <v>3</v>
      </c>
      <c r="B9" s="15" t="s">
        <v>29</v>
      </c>
      <c r="C9" s="4">
        <v>9</v>
      </c>
      <c r="D9" s="5" t="s">
        <v>73</v>
      </c>
      <c r="E9" s="5" t="s">
        <v>24</v>
      </c>
      <c r="F9" s="5" t="s">
        <v>6</v>
      </c>
      <c r="G9" s="4">
        <v>2</v>
      </c>
      <c r="H9" s="4">
        <v>7</v>
      </c>
      <c r="I9" s="4">
        <v>1</v>
      </c>
      <c r="J9" s="4">
        <v>7</v>
      </c>
      <c r="K9" s="4">
        <f t="shared" si="0"/>
        <v>17</v>
      </c>
    </row>
    <row r="10" spans="1:11" x14ac:dyDescent="0.25">
      <c r="A10" s="4">
        <v>4</v>
      </c>
      <c r="B10" s="15" t="s">
        <v>30</v>
      </c>
      <c r="C10" s="4">
        <v>9</v>
      </c>
      <c r="D10" s="5" t="s">
        <v>73</v>
      </c>
      <c r="E10" s="5" t="s">
        <v>24</v>
      </c>
      <c r="F10" s="5" t="s">
        <v>6</v>
      </c>
      <c r="G10" s="4">
        <v>0</v>
      </c>
      <c r="H10" s="4">
        <v>1</v>
      </c>
      <c r="I10" s="4">
        <v>6</v>
      </c>
      <c r="J10" s="4">
        <v>7</v>
      </c>
      <c r="K10" s="4">
        <f t="shared" si="0"/>
        <v>14</v>
      </c>
    </row>
    <row r="11" spans="1:11" x14ac:dyDescent="0.25">
      <c r="A11" s="4">
        <v>5</v>
      </c>
      <c r="B11" s="15" t="s">
        <v>41</v>
      </c>
      <c r="C11" s="4">
        <v>9</v>
      </c>
      <c r="D11" s="5" t="s">
        <v>73</v>
      </c>
      <c r="E11" s="5" t="s">
        <v>24</v>
      </c>
      <c r="F11" s="5" t="s">
        <v>6</v>
      </c>
      <c r="G11" s="4">
        <v>0</v>
      </c>
      <c r="H11" s="4">
        <v>1</v>
      </c>
      <c r="I11" s="4">
        <v>6</v>
      </c>
      <c r="J11" s="4">
        <v>7</v>
      </c>
      <c r="K11" s="4">
        <f t="shared" si="0"/>
        <v>14</v>
      </c>
    </row>
    <row r="12" spans="1:11" x14ac:dyDescent="0.25">
      <c r="A12" s="4">
        <v>6</v>
      </c>
      <c r="B12" s="15" t="s">
        <v>40</v>
      </c>
      <c r="C12" s="4">
        <v>9</v>
      </c>
      <c r="D12" s="5" t="s">
        <v>73</v>
      </c>
      <c r="E12" s="5" t="s">
        <v>24</v>
      </c>
      <c r="F12" s="5" t="s">
        <v>6</v>
      </c>
      <c r="G12" s="4">
        <v>1</v>
      </c>
      <c r="H12" s="4">
        <v>3</v>
      </c>
      <c r="I12" s="4">
        <v>1</v>
      </c>
      <c r="J12" s="4">
        <v>7</v>
      </c>
      <c r="K12" s="4">
        <f t="shared" si="0"/>
        <v>12</v>
      </c>
    </row>
    <row r="13" spans="1:11" x14ac:dyDescent="0.25">
      <c r="A13" s="4">
        <v>7</v>
      </c>
      <c r="B13" s="15" t="s">
        <v>39</v>
      </c>
      <c r="C13" s="4">
        <v>9</v>
      </c>
      <c r="D13" s="5" t="s">
        <v>73</v>
      </c>
      <c r="E13" s="5" t="s">
        <v>24</v>
      </c>
      <c r="F13" s="5" t="s">
        <v>6</v>
      </c>
      <c r="G13" s="4">
        <v>3</v>
      </c>
      <c r="H13" s="4">
        <v>0</v>
      </c>
      <c r="I13" s="4">
        <v>4</v>
      </c>
      <c r="J13" s="4">
        <v>3</v>
      </c>
      <c r="K13" s="4">
        <f t="shared" si="0"/>
        <v>10</v>
      </c>
    </row>
    <row r="14" spans="1:11" x14ac:dyDescent="0.25">
      <c r="A14" s="4">
        <v>8</v>
      </c>
      <c r="B14" s="15" t="s">
        <v>27</v>
      </c>
      <c r="C14" s="4">
        <v>9</v>
      </c>
      <c r="D14" s="5" t="s">
        <v>73</v>
      </c>
      <c r="E14" s="5" t="s">
        <v>24</v>
      </c>
      <c r="F14" s="5" t="s">
        <v>6</v>
      </c>
      <c r="G14" s="4">
        <v>0</v>
      </c>
      <c r="H14" s="4">
        <v>1</v>
      </c>
      <c r="I14" s="4">
        <v>1</v>
      </c>
      <c r="J14" s="4">
        <v>7</v>
      </c>
      <c r="K14" s="4">
        <f t="shared" si="0"/>
        <v>9</v>
      </c>
    </row>
    <row r="15" spans="1:11" x14ac:dyDescent="0.25">
      <c r="A15" s="4">
        <v>9</v>
      </c>
      <c r="B15" s="15" t="s">
        <v>38</v>
      </c>
      <c r="C15" s="4">
        <v>9</v>
      </c>
      <c r="D15" s="5" t="s">
        <v>73</v>
      </c>
      <c r="E15" s="5" t="s">
        <v>24</v>
      </c>
      <c r="F15" s="5" t="s">
        <v>6</v>
      </c>
      <c r="G15" s="4">
        <v>0</v>
      </c>
      <c r="H15" s="4">
        <v>0</v>
      </c>
      <c r="I15" s="4">
        <v>0</v>
      </c>
      <c r="J15" s="4">
        <v>7</v>
      </c>
      <c r="K15" s="4">
        <f t="shared" si="0"/>
        <v>7</v>
      </c>
    </row>
    <row r="16" spans="1:11" x14ac:dyDescent="0.25">
      <c r="A16" s="4">
        <v>10</v>
      </c>
      <c r="B16" s="15" t="s">
        <v>35</v>
      </c>
      <c r="C16" s="4">
        <v>9</v>
      </c>
      <c r="D16" s="5" t="s">
        <v>73</v>
      </c>
      <c r="E16" s="5" t="s">
        <v>24</v>
      </c>
      <c r="F16" s="5" t="s">
        <v>6</v>
      </c>
      <c r="G16" s="4">
        <v>0</v>
      </c>
      <c r="H16" s="4">
        <v>1</v>
      </c>
      <c r="I16" s="4">
        <v>5</v>
      </c>
      <c r="J16" s="4">
        <v>0</v>
      </c>
      <c r="K16" s="4">
        <f t="shared" si="0"/>
        <v>6</v>
      </c>
    </row>
    <row r="17" spans="1:11" x14ac:dyDescent="0.25">
      <c r="A17" s="4">
        <v>11</v>
      </c>
      <c r="B17" s="15" t="s">
        <v>34</v>
      </c>
      <c r="C17" s="4">
        <v>9</v>
      </c>
      <c r="D17" s="5" t="s">
        <v>73</v>
      </c>
      <c r="E17" s="5" t="s">
        <v>24</v>
      </c>
      <c r="F17" s="5" t="s">
        <v>6</v>
      </c>
      <c r="G17" s="4">
        <v>0</v>
      </c>
      <c r="H17" s="4">
        <v>4</v>
      </c>
      <c r="I17" s="4">
        <v>0</v>
      </c>
      <c r="J17" s="4">
        <v>1</v>
      </c>
      <c r="K17" s="4">
        <f t="shared" si="0"/>
        <v>5</v>
      </c>
    </row>
    <row r="18" spans="1:11" x14ac:dyDescent="0.25">
      <c r="A18" s="4">
        <v>12</v>
      </c>
      <c r="B18" s="15" t="s">
        <v>33</v>
      </c>
      <c r="C18" s="4">
        <v>9</v>
      </c>
      <c r="D18" s="5" t="s">
        <v>73</v>
      </c>
      <c r="E18" s="5" t="s">
        <v>24</v>
      </c>
      <c r="F18" s="5" t="s">
        <v>6</v>
      </c>
      <c r="G18" s="4">
        <v>0</v>
      </c>
      <c r="H18" s="4">
        <v>1</v>
      </c>
      <c r="I18" s="4">
        <v>1</v>
      </c>
      <c r="J18" s="4">
        <v>2</v>
      </c>
      <c r="K18" s="4">
        <f t="shared" si="0"/>
        <v>4</v>
      </c>
    </row>
    <row r="19" spans="1:11" x14ac:dyDescent="0.25">
      <c r="A19" s="4">
        <v>13</v>
      </c>
      <c r="B19" s="15" t="s">
        <v>42</v>
      </c>
      <c r="C19" s="4">
        <v>9</v>
      </c>
      <c r="D19" s="5" t="s">
        <v>73</v>
      </c>
      <c r="E19" s="5" t="s">
        <v>24</v>
      </c>
      <c r="F19" s="5" t="s">
        <v>6</v>
      </c>
      <c r="G19" s="4">
        <v>2</v>
      </c>
      <c r="H19" s="4">
        <v>0</v>
      </c>
      <c r="I19" s="4">
        <v>1</v>
      </c>
      <c r="J19" s="4">
        <v>0</v>
      </c>
      <c r="K19" s="4">
        <f t="shared" si="0"/>
        <v>3</v>
      </c>
    </row>
    <row r="20" spans="1:11" x14ac:dyDescent="0.25">
      <c r="A20" s="4">
        <v>14</v>
      </c>
      <c r="B20" s="15" t="s">
        <v>31</v>
      </c>
      <c r="C20" s="4">
        <v>9</v>
      </c>
      <c r="D20" s="5" t="s">
        <v>73</v>
      </c>
      <c r="E20" s="5" t="s">
        <v>24</v>
      </c>
      <c r="F20" s="5" t="s">
        <v>6</v>
      </c>
      <c r="G20" s="4">
        <v>1</v>
      </c>
      <c r="H20" s="4">
        <v>0</v>
      </c>
      <c r="I20" s="4">
        <v>0</v>
      </c>
      <c r="J20" s="4">
        <v>2</v>
      </c>
      <c r="K20" s="4">
        <f t="shared" si="0"/>
        <v>3</v>
      </c>
    </row>
    <row r="21" spans="1:11" x14ac:dyDescent="0.25">
      <c r="A21" s="4">
        <v>15</v>
      </c>
      <c r="B21" s="15" t="s">
        <v>28</v>
      </c>
      <c r="C21" s="4">
        <v>9</v>
      </c>
      <c r="D21" s="5" t="s">
        <v>73</v>
      </c>
      <c r="E21" s="5" t="s">
        <v>24</v>
      </c>
      <c r="F21" s="5" t="s">
        <v>6</v>
      </c>
      <c r="G21" s="4">
        <v>0</v>
      </c>
      <c r="H21" s="4">
        <v>2</v>
      </c>
      <c r="I21" s="4">
        <v>0</v>
      </c>
      <c r="J21" s="4">
        <v>0</v>
      </c>
      <c r="K21" s="4">
        <f t="shared" si="0"/>
        <v>2</v>
      </c>
    </row>
    <row r="22" spans="1:11" x14ac:dyDescent="0.25">
      <c r="A22" s="4">
        <v>16</v>
      </c>
      <c r="B22" s="15" t="s">
        <v>43</v>
      </c>
      <c r="C22" s="4">
        <v>9</v>
      </c>
      <c r="D22" s="5" t="s">
        <v>73</v>
      </c>
      <c r="E22" s="5" t="s">
        <v>24</v>
      </c>
      <c r="F22" s="5" t="s">
        <v>6</v>
      </c>
      <c r="G22" s="4"/>
      <c r="H22" s="4"/>
      <c r="I22" s="4"/>
      <c r="J22" s="4"/>
      <c r="K22" s="4" t="s">
        <v>172</v>
      </c>
    </row>
    <row r="23" spans="1:11" x14ac:dyDescent="0.25">
      <c r="A23" s="4">
        <v>17</v>
      </c>
      <c r="B23" s="15" t="s">
        <v>37</v>
      </c>
      <c r="C23" s="4">
        <v>9</v>
      </c>
      <c r="D23" s="5" t="s">
        <v>73</v>
      </c>
      <c r="E23" s="5" t="s">
        <v>24</v>
      </c>
      <c r="F23" s="5" t="s">
        <v>6</v>
      </c>
      <c r="G23" s="4"/>
      <c r="H23" s="4"/>
      <c r="I23" s="4"/>
      <c r="J23" s="4"/>
      <c r="K23" s="4" t="s">
        <v>172</v>
      </c>
    </row>
    <row r="24" spans="1:11" x14ac:dyDescent="0.25">
      <c r="A24" s="4">
        <v>18</v>
      </c>
      <c r="B24" s="15" t="s">
        <v>25</v>
      </c>
      <c r="C24" s="4">
        <v>9</v>
      </c>
      <c r="D24" s="5" t="s">
        <v>73</v>
      </c>
      <c r="E24" s="5" t="s">
        <v>24</v>
      </c>
      <c r="F24" s="5" t="s">
        <v>6</v>
      </c>
      <c r="G24" s="4"/>
      <c r="H24" s="4"/>
      <c r="I24" s="4"/>
      <c r="J24" s="4"/>
      <c r="K24" s="4" t="s">
        <v>172</v>
      </c>
    </row>
    <row r="25" spans="1:11" x14ac:dyDescent="0.25">
      <c r="A25" s="4">
        <v>19</v>
      </c>
      <c r="B25" s="15" t="s">
        <v>32</v>
      </c>
      <c r="C25" s="4">
        <v>9</v>
      </c>
      <c r="D25" s="5" t="s">
        <v>73</v>
      </c>
      <c r="E25" s="5" t="s">
        <v>24</v>
      </c>
      <c r="F25" s="5" t="s">
        <v>6</v>
      </c>
      <c r="G25" s="4"/>
      <c r="H25" s="4"/>
      <c r="I25" s="4"/>
      <c r="J25" s="4"/>
      <c r="K25" s="4" t="s">
        <v>172</v>
      </c>
    </row>
    <row r="26" spans="1:11" x14ac:dyDescent="0.25">
      <c r="A26" s="4">
        <v>20</v>
      </c>
      <c r="B26" s="15" t="s">
        <v>36</v>
      </c>
      <c r="C26" s="4">
        <v>9</v>
      </c>
      <c r="D26" s="5" t="s">
        <v>73</v>
      </c>
      <c r="E26" s="5" t="s">
        <v>24</v>
      </c>
      <c r="F26" s="5" t="s">
        <v>6</v>
      </c>
      <c r="G26" s="4"/>
      <c r="H26" s="4"/>
      <c r="I26" s="4"/>
      <c r="J26" s="4"/>
      <c r="K26" s="4" t="s">
        <v>172</v>
      </c>
    </row>
    <row r="27" spans="1:11" x14ac:dyDescent="0.25">
      <c r="A27" s="4">
        <v>21</v>
      </c>
      <c r="B27" s="15" t="s">
        <v>23</v>
      </c>
      <c r="C27" s="4">
        <v>9</v>
      </c>
      <c r="D27" s="5" t="s">
        <v>73</v>
      </c>
      <c r="E27" s="5" t="s">
        <v>24</v>
      </c>
      <c r="F27" s="5" t="s">
        <v>6</v>
      </c>
      <c r="G27" s="4"/>
      <c r="H27" s="4"/>
      <c r="I27" s="4"/>
      <c r="J27" s="4"/>
      <c r="K27" s="4" t="s">
        <v>172</v>
      </c>
    </row>
    <row r="28" spans="1:11" x14ac:dyDescent="0.25">
      <c r="A28" s="4">
        <v>22</v>
      </c>
      <c r="B28" s="15" t="s">
        <v>26</v>
      </c>
      <c r="C28" s="4">
        <v>9</v>
      </c>
      <c r="D28" s="5" t="s">
        <v>73</v>
      </c>
      <c r="E28" s="5" t="s">
        <v>24</v>
      </c>
      <c r="F28" s="5" t="s">
        <v>6</v>
      </c>
      <c r="G28" s="4"/>
      <c r="H28" s="4"/>
      <c r="I28" s="4"/>
      <c r="J28" s="4"/>
      <c r="K28" s="4" t="s">
        <v>172</v>
      </c>
    </row>
    <row r="29" spans="1:11" ht="30" x14ac:dyDescent="0.25">
      <c r="A29" s="4">
        <v>23</v>
      </c>
      <c r="B29" s="6" t="s">
        <v>159</v>
      </c>
      <c r="C29" s="6">
        <v>9</v>
      </c>
      <c r="D29" s="6" t="s">
        <v>107</v>
      </c>
      <c r="E29" s="6" t="s">
        <v>161</v>
      </c>
      <c r="F29" s="6" t="s">
        <v>160</v>
      </c>
      <c r="G29" s="4">
        <v>2</v>
      </c>
      <c r="H29" s="4">
        <v>2</v>
      </c>
      <c r="I29" s="4">
        <v>0</v>
      </c>
      <c r="J29" s="4">
        <v>0</v>
      </c>
      <c r="K29" s="4">
        <f>SUM(G29:J29)</f>
        <v>4</v>
      </c>
    </row>
    <row r="30" spans="1:11" x14ac:dyDescent="0.25">
      <c r="A30" s="4">
        <v>24</v>
      </c>
      <c r="B30" s="6" t="s">
        <v>131</v>
      </c>
      <c r="C30" s="7">
        <v>9</v>
      </c>
      <c r="D30" s="6"/>
      <c r="E30" s="6" t="s">
        <v>168</v>
      </c>
      <c r="F30" s="6" t="s">
        <v>169</v>
      </c>
      <c r="G30" s="4"/>
      <c r="H30" s="4"/>
      <c r="I30" s="4"/>
      <c r="J30" s="4"/>
      <c r="K30" s="4" t="s">
        <v>172</v>
      </c>
    </row>
    <row r="31" spans="1:11" ht="45" x14ac:dyDescent="0.25">
      <c r="A31" s="4">
        <v>25</v>
      </c>
      <c r="B31" s="18" t="s">
        <v>94</v>
      </c>
      <c r="C31" s="11">
        <v>10</v>
      </c>
      <c r="D31" s="10" t="s">
        <v>75</v>
      </c>
      <c r="E31" s="10" t="s">
        <v>97</v>
      </c>
      <c r="F31" s="10" t="s">
        <v>95</v>
      </c>
      <c r="G31" s="4">
        <v>0</v>
      </c>
      <c r="H31" s="4">
        <v>1</v>
      </c>
      <c r="I31" s="4">
        <v>1</v>
      </c>
      <c r="J31" s="4">
        <v>0</v>
      </c>
      <c r="K31" s="4">
        <f t="shared" ref="K31:K42" si="1">SUM(G31:J31)</f>
        <v>2</v>
      </c>
    </row>
    <row r="32" spans="1:11" x14ac:dyDescent="0.25">
      <c r="A32" s="4">
        <v>26</v>
      </c>
      <c r="B32" s="17" t="s">
        <v>59</v>
      </c>
      <c r="C32" s="4">
        <v>10</v>
      </c>
      <c r="D32" s="12" t="s">
        <v>73</v>
      </c>
      <c r="E32" s="5" t="s">
        <v>24</v>
      </c>
      <c r="F32" s="8" t="s">
        <v>60</v>
      </c>
      <c r="G32" s="4">
        <v>6</v>
      </c>
      <c r="H32" s="4">
        <v>7</v>
      </c>
      <c r="I32" s="4">
        <v>4</v>
      </c>
      <c r="J32" s="4">
        <v>5</v>
      </c>
      <c r="K32" s="4">
        <f t="shared" si="1"/>
        <v>22</v>
      </c>
    </row>
    <row r="33" spans="1:11" x14ac:dyDescent="0.25">
      <c r="A33" s="4">
        <v>27</v>
      </c>
      <c r="B33" s="17" t="s">
        <v>62</v>
      </c>
      <c r="C33" s="4">
        <v>10</v>
      </c>
      <c r="D33" s="12" t="s">
        <v>73</v>
      </c>
      <c r="E33" s="5" t="s">
        <v>24</v>
      </c>
      <c r="F33" s="8" t="s">
        <v>60</v>
      </c>
      <c r="G33" s="4">
        <v>7</v>
      </c>
      <c r="H33" s="4">
        <v>7</v>
      </c>
      <c r="I33" s="4">
        <v>3</v>
      </c>
      <c r="J33" s="4">
        <v>2</v>
      </c>
      <c r="K33" s="4">
        <f t="shared" si="1"/>
        <v>19</v>
      </c>
    </row>
    <row r="34" spans="1:11" x14ac:dyDescent="0.25">
      <c r="A34" s="4">
        <v>28</v>
      </c>
      <c r="B34" s="17" t="s">
        <v>61</v>
      </c>
      <c r="C34" s="4">
        <v>10</v>
      </c>
      <c r="D34" s="12" t="s">
        <v>73</v>
      </c>
      <c r="E34" s="5" t="s">
        <v>24</v>
      </c>
      <c r="F34" s="8" t="s">
        <v>60</v>
      </c>
      <c r="G34" s="4">
        <v>6</v>
      </c>
      <c r="H34" s="4">
        <v>7</v>
      </c>
      <c r="I34" s="4">
        <v>4</v>
      </c>
      <c r="J34" s="4">
        <v>1</v>
      </c>
      <c r="K34" s="4">
        <f t="shared" si="1"/>
        <v>18</v>
      </c>
    </row>
    <row r="35" spans="1:11" x14ac:dyDescent="0.25">
      <c r="A35" s="4">
        <v>29</v>
      </c>
      <c r="B35" s="17" t="s">
        <v>63</v>
      </c>
      <c r="C35" s="4">
        <v>10</v>
      </c>
      <c r="D35" s="12" t="s">
        <v>73</v>
      </c>
      <c r="E35" s="5" t="s">
        <v>24</v>
      </c>
      <c r="F35" s="8" t="s">
        <v>60</v>
      </c>
      <c r="G35" s="33">
        <v>5</v>
      </c>
      <c r="H35" s="4">
        <v>4</v>
      </c>
      <c r="I35" s="4">
        <v>3</v>
      </c>
      <c r="J35" s="4">
        <v>2</v>
      </c>
      <c r="K35" s="4">
        <f t="shared" si="1"/>
        <v>14</v>
      </c>
    </row>
    <row r="36" spans="1:11" x14ac:dyDescent="0.25">
      <c r="A36" s="4">
        <v>30</v>
      </c>
      <c r="B36" s="16" t="s">
        <v>90</v>
      </c>
      <c r="C36" s="4">
        <v>10</v>
      </c>
      <c r="D36" s="5" t="s">
        <v>73</v>
      </c>
      <c r="E36" s="8" t="s">
        <v>87</v>
      </c>
      <c r="F36" s="8" t="s">
        <v>89</v>
      </c>
      <c r="G36" s="4">
        <v>2</v>
      </c>
      <c r="H36" s="4">
        <v>7</v>
      </c>
      <c r="I36" s="4">
        <v>4</v>
      </c>
      <c r="J36" s="4">
        <v>1</v>
      </c>
      <c r="K36" s="4">
        <f t="shared" si="1"/>
        <v>14</v>
      </c>
    </row>
    <row r="37" spans="1:11" x14ac:dyDescent="0.25">
      <c r="A37" s="4">
        <v>31</v>
      </c>
      <c r="B37" s="15" t="s">
        <v>44</v>
      </c>
      <c r="C37" s="4">
        <v>10</v>
      </c>
      <c r="D37" s="5" t="s">
        <v>73</v>
      </c>
      <c r="E37" s="5" t="s">
        <v>24</v>
      </c>
      <c r="F37" s="5" t="s">
        <v>45</v>
      </c>
      <c r="G37" s="4">
        <v>3</v>
      </c>
      <c r="H37" s="4">
        <v>7</v>
      </c>
      <c r="I37" s="4">
        <v>2</v>
      </c>
      <c r="J37" s="4">
        <v>1</v>
      </c>
      <c r="K37" s="4">
        <f t="shared" si="1"/>
        <v>13</v>
      </c>
    </row>
    <row r="38" spans="1:11" x14ac:dyDescent="0.25">
      <c r="A38" s="4">
        <v>32</v>
      </c>
      <c r="B38" s="17" t="s">
        <v>104</v>
      </c>
      <c r="C38" s="4">
        <v>10</v>
      </c>
      <c r="D38" s="12" t="s">
        <v>73</v>
      </c>
      <c r="E38" s="8" t="s">
        <v>105</v>
      </c>
      <c r="F38" s="8" t="s">
        <v>106</v>
      </c>
      <c r="G38" s="4">
        <v>3</v>
      </c>
      <c r="H38" s="4">
        <v>7</v>
      </c>
      <c r="I38" s="4">
        <v>0</v>
      </c>
      <c r="J38" s="4">
        <v>0</v>
      </c>
      <c r="K38" s="4">
        <f t="shared" si="1"/>
        <v>10</v>
      </c>
    </row>
    <row r="39" spans="1:11" x14ac:dyDescent="0.25">
      <c r="A39" s="4">
        <v>33</v>
      </c>
      <c r="B39" s="16" t="s">
        <v>88</v>
      </c>
      <c r="C39" s="4">
        <v>10</v>
      </c>
      <c r="D39" s="5" t="s">
        <v>73</v>
      </c>
      <c r="E39" s="8" t="s">
        <v>87</v>
      </c>
      <c r="F39" s="8" t="s">
        <v>89</v>
      </c>
      <c r="G39" s="4">
        <v>1</v>
      </c>
      <c r="H39" s="4">
        <v>4</v>
      </c>
      <c r="I39" s="4">
        <v>4</v>
      </c>
      <c r="J39" s="4">
        <v>0</v>
      </c>
      <c r="K39" s="4">
        <f t="shared" si="1"/>
        <v>9</v>
      </c>
    </row>
    <row r="40" spans="1:11" ht="30" x14ac:dyDescent="0.25">
      <c r="A40" s="4">
        <v>34</v>
      </c>
      <c r="B40" s="6" t="s">
        <v>133</v>
      </c>
      <c r="C40" s="7">
        <v>10</v>
      </c>
      <c r="D40" s="6" t="s">
        <v>73</v>
      </c>
      <c r="E40" s="6" t="s">
        <v>168</v>
      </c>
      <c r="F40" s="6" t="s">
        <v>134</v>
      </c>
      <c r="G40" s="4">
        <v>1</v>
      </c>
      <c r="H40" s="4">
        <v>4</v>
      </c>
      <c r="I40" s="4">
        <v>4</v>
      </c>
      <c r="J40" s="4">
        <v>0</v>
      </c>
      <c r="K40" s="4">
        <f t="shared" si="1"/>
        <v>9</v>
      </c>
    </row>
    <row r="41" spans="1:11" x14ac:dyDescent="0.25">
      <c r="A41" s="4">
        <v>35</v>
      </c>
      <c r="B41" s="15" t="s">
        <v>110</v>
      </c>
      <c r="C41" s="14">
        <v>10</v>
      </c>
      <c r="D41" s="12" t="s">
        <v>107</v>
      </c>
      <c r="E41" s="8" t="s">
        <v>108</v>
      </c>
      <c r="F41" s="8" t="s">
        <v>109</v>
      </c>
      <c r="G41" s="4">
        <v>5</v>
      </c>
      <c r="H41" s="4">
        <v>7</v>
      </c>
      <c r="I41" s="4">
        <v>7</v>
      </c>
      <c r="J41" s="4">
        <v>2</v>
      </c>
      <c r="K41" s="4">
        <f t="shared" si="1"/>
        <v>21</v>
      </c>
    </row>
    <row r="42" spans="1:11" ht="30" x14ac:dyDescent="0.25">
      <c r="A42" s="4">
        <v>36</v>
      </c>
      <c r="B42" s="17" t="s">
        <v>81</v>
      </c>
      <c r="C42" s="7">
        <v>11</v>
      </c>
      <c r="D42" s="9" t="s">
        <v>102</v>
      </c>
      <c r="E42" s="6" t="s">
        <v>93</v>
      </c>
      <c r="F42" s="6" t="s">
        <v>82</v>
      </c>
      <c r="G42" s="4">
        <v>5</v>
      </c>
      <c r="H42" s="4">
        <v>3</v>
      </c>
      <c r="I42" s="4">
        <v>3</v>
      </c>
      <c r="J42" s="4">
        <v>0</v>
      </c>
      <c r="K42" s="4">
        <f t="shared" si="1"/>
        <v>11</v>
      </c>
    </row>
    <row r="43" spans="1:11" x14ac:dyDescent="0.25">
      <c r="A43" s="4">
        <v>37</v>
      </c>
      <c r="B43" s="15" t="s">
        <v>128</v>
      </c>
      <c r="C43" s="4">
        <v>11</v>
      </c>
      <c r="D43" s="12" t="s">
        <v>129</v>
      </c>
      <c r="E43" s="25" t="s">
        <v>130</v>
      </c>
      <c r="F43" s="25" t="s">
        <v>127</v>
      </c>
      <c r="G43" s="4"/>
      <c r="H43" s="4"/>
      <c r="I43" s="4"/>
      <c r="J43" s="4"/>
      <c r="K43" s="4" t="s">
        <v>172</v>
      </c>
    </row>
    <row r="44" spans="1:11" x14ac:dyDescent="0.25">
      <c r="A44" s="4">
        <v>38</v>
      </c>
      <c r="B44" s="15" t="s">
        <v>14</v>
      </c>
      <c r="C44" s="4">
        <v>11</v>
      </c>
      <c r="D44" s="5" t="s">
        <v>73</v>
      </c>
      <c r="E44" s="5" t="s">
        <v>24</v>
      </c>
      <c r="F44" s="5" t="s">
        <v>6</v>
      </c>
      <c r="G44" s="4">
        <v>7</v>
      </c>
      <c r="H44" s="4">
        <v>7</v>
      </c>
      <c r="I44" s="4">
        <v>4</v>
      </c>
      <c r="J44" s="4">
        <v>7</v>
      </c>
      <c r="K44" s="4">
        <f t="shared" ref="K44:K61" si="2">SUM(G44:J44)</f>
        <v>25</v>
      </c>
    </row>
    <row r="45" spans="1:11" x14ac:dyDescent="0.25">
      <c r="A45" s="4">
        <v>39</v>
      </c>
      <c r="B45" s="15" t="s">
        <v>53</v>
      </c>
      <c r="C45" s="4">
        <v>11</v>
      </c>
      <c r="D45" s="5" t="s">
        <v>73</v>
      </c>
      <c r="E45" s="5" t="s">
        <v>24</v>
      </c>
      <c r="F45" s="5" t="s">
        <v>6</v>
      </c>
      <c r="G45" s="4">
        <v>7</v>
      </c>
      <c r="H45" s="4">
        <v>7</v>
      </c>
      <c r="I45" s="4">
        <v>0</v>
      </c>
      <c r="J45" s="4">
        <v>4</v>
      </c>
      <c r="K45" s="4">
        <f t="shared" si="2"/>
        <v>18</v>
      </c>
    </row>
    <row r="46" spans="1:11" x14ac:dyDescent="0.25">
      <c r="A46" s="4">
        <v>40</v>
      </c>
      <c r="B46" s="15" t="s">
        <v>46</v>
      </c>
      <c r="C46" s="4">
        <v>11</v>
      </c>
      <c r="D46" s="5" t="s">
        <v>73</v>
      </c>
      <c r="E46" s="5" t="s">
        <v>24</v>
      </c>
      <c r="F46" s="5" t="s">
        <v>17</v>
      </c>
      <c r="G46" s="4">
        <v>7</v>
      </c>
      <c r="H46" s="4">
        <v>2</v>
      </c>
      <c r="I46" s="4">
        <v>0</v>
      </c>
      <c r="J46" s="4">
        <v>7</v>
      </c>
      <c r="K46" s="4">
        <f t="shared" si="2"/>
        <v>16</v>
      </c>
    </row>
    <row r="47" spans="1:11" x14ac:dyDescent="0.25">
      <c r="A47" s="4">
        <v>41</v>
      </c>
      <c r="B47" s="15" t="s">
        <v>47</v>
      </c>
      <c r="C47" s="4">
        <v>11</v>
      </c>
      <c r="D47" s="5" t="s">
        <v>73</v>
      </c>
      <c r="E47" s="5" t="s">
        <v>24</v>
      </c>
      <c r="F47" s="5" t="s">
        <v>6</v>
      </c>
      <c r="G47" s="4">
        <v>3</v>
      </c>
      <c r="H47" s="4">
        <v>6</v>
      </c>
      <c r="I47" s="4">
        <v>1</v>
      </c>
      <c r="J47" s="4">
        <v>5</v>
      </c>
      <c r="K47" s="4">
        <f t="shared" si="2"/>
        <v>15</v>
      </c>
    </row>
    <row r="48" spans="1:11" x14ac:dyDescent="0.25">
      <c r="A48" s="4">
        <v>42</v>
      </c>
      <c r="B48" s="15" t="s">
        <v>48</v>
      </c>
      <c r="C48" s="4">
        <v>11</v>
      </c>
      <c r="D48" s="5" t="s">
        <v>73</v>
      </c>
      <c r="E48" s="5" t="s">
        <v>24</v>
      </c>
      <c r="F48" s="5" t="s">
        <v>6</v>
      </c>
      <c r="G48" s="4">
        <v>7</v>
      </c>
      <c r="H48" s="4">
        <v>7</v>
      </c>
      <c r="I48" s="4">
        <v>0</v>
      </c>
      <c r="J48" s="4">
        <v>1</v>
      </c>
      <c r="K48" s="4">
        <f t="shared" si="2"/>
        <v>15</v>
      </c>
    </row>
    <row r="49" spans="1:11" x14ac:dyDescent="0.25">
      <c r="A49" s="4">
        <v>43</v>
      </c>
      <c r="B49" s="15" t="s">
        <v>55</v>
      </c>
      <c r="C49" s="4">
        <v>11</v>
      </c>
      <c r="D49" s="5" t="s">
        <v>73</v>
      </c>
      <c r="E49" s="5" t="s">
        <v>24</v>
      </c>
      <c r="F49" s="5" t="s">
        <v>6</v>
      </c>
      <c r="G49" s="4">
        <v>2</v>
      </c>
      <c r="H49" s="4">
        <v>6</v>
      </c>
      <c r="I49" s="4">
        <v>0</v>
      </c>
      <c r="J49" s="4">
        <v>7</v>
      </c>
      <c r="K49" s="4">
        <f t="shared" si="2"/>
        <v>15</v>
      </c>
    </row>
    <row r="50" spans="1:11" x14ac:dyDescent="0.25">
      <c r="A50" s="4">
        <v>44</v>
      </c>
      <c r="B50" s="15" t="s">
        <v>54</v>
      </c>
      <c r="C50" s="4">
        <v>11</v>
      </c>
      <c r="D50" s="5" t="s">
        <v>73</v>
      </c>
      <c r="E50" s="5" t="s">
        <v>24</v>
      </c>
      <c r="F50" s="5" t="s">
        <v>6</v>
      </c>
      <c r="G50" s="4">
        <v>1</v>
      </c>
      <c r="H50" s="4">
        <v>7</v>
      </c>
      <c r="I50" s="4">
        <v>1</v>
      </c>
      <c r="J50" s="4">
        <v>5</v>
      </c>
      <c r="K50" s="4">
        <f t="shared" si="2"/>
        <v>14</v>
      </c>
    </row>
    <row r="51" spans="1:11" x14ac:dyDescent="0.25">
      <c r="A51" s="4">
        <v>45</v>
      </c>
      <c r="B51" s="15" t="s">
        <v>122</v>
      </c>
      <c r="C51" s="4">
        <v>11</v>
      </c>
      <c r="D51" s="5" t="s">
        <v>73</v>
      </c>
      <c r="E51" s="5" t="s">
        <v>24</v>
      </c>
      <c r="F51" s="5" t="s">
        <v>6</v>
      </c>
      <c r="G51" s="4">
        <v>1</v>
      </c>
      <c r="H51" s="4">
        <v>7</v>
      </c>
      <c r="I51" s="4">
        <v>1</v>
      </c>
      <c r="J51" s="4">
        <v>2</v>
      </c>
      <c r="K51" s="4">
        <f t="shared" si="2"/>
        <v>11</v>
      </c>
    </row>
    <row r="52" spans="1:11" x14ac:dyDescent="0.25">
      <c r="A52" s="4">
        <v>46</v>
      </c>
      <c r="B52" s="15" t="s">
        <v>68</v>
      </c>
      <c r="C52" s="4">
        <v>11</v>
      </c>
      <c r="D52" s="5" t="s">
        <v>73</v>
      </c>
      <c r="E52" s="5" t="s">
        <v>24</v>
      </c>
      <c r="F52" s="5" t="s">
        <v>22</v>
      </c>
      <c r="G52" s="4">
        <v>3</v>
      </c>
      <c r="H52" s="4">
        <v>3</v>
      </c>
      <c r="I52" s="4">
        <v>0</v>
      </c>
      <c r="J52" s="4">
        <v>5</v>
      </c>
      <c r="K52" s="4">
        <f t="shared" si="2"/>
        <v>11</v>
      </c>
    </row>
    <row r="53" spans="1:11" x14ac:dyDescent="0.25">
      <c r="A53" s="4">
        <v>47</v>
      </c>
      <c r="B53" s="15" t="s">
        <v>51</v>
      </c>
      <c r="C53" s="4">
        <v>11</v>
      </c>
      <c r="D53" s="5" t="s">
        <v>73</v>
      </c>
      <c r="E53" s="5" t="s">
        <v>24</v>
      </c>
      <c r="F53" s="5" t="s">
        <v>6</v>
      </c>
      <c r="G53" s="4">
        <v>2</v>
      </c>
      <c r="H53" s="4">
        <v>4</v>
      </c>
      <c r="I53" s="4">
        <v>4</v>
      </c>
      <c r="J53" s="4">
        <v>0</v>
      </c>
      <c r="K53" s="4">
        <f t="shared" si="2"/>
        <v>10</v>
      </c>
    </row>
    <row r="54" spans="1:11" x14ac:dyDescent="0.25">
      <c r="A54" s="4">
        <v>48</v>
      </c>
      <c r="B54" s="15" t="s">
        <v>67</v>
      </c>
      <c r="C54" s="4">
        <v>11</v>
      </c>
      <c r="D54" s="5" t="s">
        <v>73</v>
      </c>
      <c r="E54" s="5" t="s">
        <v>24</v>
      </c>
      <c r="F54" s="5" t="s">
        <v>22</v>
      </c>
      <c r="G54" s="33">
        <v>1</v>
      </c>
      <c r="H54" s="4">
        <v>3</v>
      </c>
      <c r="I54" s="4">
        <v>0</v>
      </c>
      <c r="J54" s="4">
        <v>6</v>
      </c>
      <c r="K54" s="4">
        <f t="shared" si="2"/>
        <v>10</v>
      </c>
    </row>
    <row r="55" spans="1:11" x14ac:dyDescent="0.25">
      <c r="A55" s="4">
        <v>49</v>
      </c>
      <c r="B55" s="15" t="s">
        <v>15</v>
      </c>
      <c r="C55" s="4">
        <v>11</v>
      </c>
      <c r="D55" s="5" t="s">
        <v>73</v>
      </c>
      <c r="E55" s="5" t="s">
        <v>24</v>
      </c>
      <c r="F55" s="5" t="s">
        <v>6</v>
      </c>
      <c r="G55" s="4">
        <v>2</v>
      </c>
      <c r="H55" s="4">
        <v>1</v>
      </c>
      <c r="I55" s="4">
        <v>0</v>
      </c>
      <c r="J55" s="4">
        <v>5</v>
      </c>
      <c r="K55" s="4">
        <f t="shared" si="2"/>
        <v>8</v>
      </c>
    </row>
    <row r="56" spans="1:11" x14ac:dyDescent="0.25">
      <c r="A56" s="4">
        <v>50</v>
      </c>
      <c r="B56" s="15" t="s">
        <v>69</v>
      </c>
      <c r="C56" s="4">
        <v>11</v>
      </c>
      <c r="D56" s="5" t="s">
        <v>73</v>
      </c>
      <c r="E56" s="5" t="s">
        <v>24</v>
      </c>
      <c r="F56" s="5" t="s">
        <v>22</v>
      </c>
      <c r="G56" s="4">
        <v>1</v>
      </c>
      <c r="H56" s="4">
        <v>2</v>
      </c>
      <c r="I56" s="4">
        <v>0</v>
      </c>
      <c r="J56" s="4">
        <v>4</v>
      </c>
      <c r="K56" s="4">
        <f t="shared" si="2"/>
        <v>7</v>
      </c>
    </row>
    <row r="57" spans="1:11" ht="45" x14ac:dyDescent="0.25">
      <c r="A57" s="4">
        <v>51</v>
      </c>
      <c r="B57" s="17" t="s">
        <v>80</v>
      </c>
      <c r="C57" s="7">
        <v>11</v>
      </c>
      <c r="D57" s="5" t="s">
        <v>73</v>
      </c>
      <c r="E57" s="6" t="s">
        <v>78</v>
      </c>
      <c r="F57" s="6" t="s">
        <v>79</v>
      </c>
      <c r="G57" s="4">
        <v>0</v>
      </c>
      <c r="H57" s="4">
        <v>1</v>
      </c>
      <c r="I57" s="4">
        <v>1</v>
      </c>
      <c r="J57" s="4">
        <v>4</v>
      </c>
      <c r="K57" s="4">
        <f t="shared" si="2"/>
        <v>6</v>
      </c>
    </row>
    <row r="58" spans="1:11" x14ac:dyDescent="0.25">
      <c r="A58" s="4">
        <v>52</v>
      </c>
      <c r="B58" s="15" t="s">
        <v>52</v>
      </c>
      <c r="C58" s="4">
        <v>11</v>
      </c>
      <c r="D58" s="5" t="s">
        <v>73</v>
      </c>
      <c r="E58" s="5" t="s">
        <v>24</v>
      </c>
      <c r="F58" s="5" t="s">
        <v>6</v>
      </c>
      <c r="G58" s="4">
        <v>1</v>
      </c>
      <c r="H58" s="4">
        <v>2</v>
      </c>
      <c r="I58" s="4">
        <v>1</v>
      </c>
      <c r="J58" s="4">
        <v>1</v>
      </c>
      <c r="K58" s="4">
        <f t="shared" si="2"/>
        <v>5</v>
      </c>
    </row>
    <row r="59" spans="1:11" x14ac:dyDescent="0.25">
      <c r="A59" s="4">
        <v>53</v>
      </c>
      <c r="B59" s="15" t="s">
        <v>50</v>
      </c>
      <c r="C59" s="4">
        <v>11</v>
      </c>
      <c r="D59" s="5" t="s">
        <v>73</v>
      </c>
      <c r="E59" s="5" t="s">
        <v>24</v>
      </c>
      <c r="F59" s="5" t="s">
        <v>6</v>
      </c>
      <c r="G59" s="4">
        <v>1</v>
      </c>
      <c r="H59" s="4">
        <v>2</v>
      </c>
      <c r="I59" s="4">
        <v>0</v>
      </c>
      <c r="J59" s="4">
        <v>2</v>
      </c>
      <c r="K59" s="4">
        <f t="shared" si="2"/>
        <v>5</v>
      </c>
    </row>
    <row r="60" spans="1:11" ht="30" x14ac:dyDescent="0.25">
      <c r="A60" s="4">
        <v>54</v>
      </c>
      <c r="B60" s="6" t="s">
        <v>137</v>
      </c>
      <c r="C60" s="7">
        <v>11</v>
      </c>
      <c r="D60" s="6" t="s">
        <v>73</v>
      </c>
      <c r="E60" s="6" t="s">
        <v>168</v>
      </c>
      <c r="F60" s="6" t="s">
        <v>136</v>
      </c>
      <c r="G60" s="4">
        <v>0</v>
      </c>
      <c r="H60" s="4">
        <v>1</v>
      </c>
      <c r="I60" s="4">
        <v>0</v>
      </c>
      <c r="J60" s="4">
        <v>4</v>
      </c>
      <c r="K60" s="4">
        <f t="shared" si="2"/>
        <v>5</v>
      </c>
    </row>
    <row r="61" spans="1:11" ht="30" x14ac:dyDescent="0.25">
      <c r="A61" s="4">
        <v>55</v>
      </c>
      <c r="B61" s="6" t="s">
        <v>138</v>
      </c>
      <c r="C61" s="7">
        <v>11</v>
      </c>
      <c r="D61" s="6" t="s">
        <v>73</v>
      </c>
      <c r="E61" s="6" t="s">
        <v>168</v>
      </c>
      <c r="F61" s="6" t="s">
        <v>136</v>
      </c>
      <c r="G61" s="4">
        <v>1</v>
      </c>
      <c r="H61" s="4">
        <v>1</v>
      </c>
      <c r="I61" s="4">
        <v>0</v>
      </c>
      <c r="J61" s="4">
        <v>1</v>
      </c>
      <c r="K61" s="4">
        <f t="shared" si="2"/>
        <v>3</v>
      </c>
    </row>
    <row r="62" spans="1:11" x14ac:dyDescent="0.25">
      <c r="A62" s="4">
        <v>56</v>
      </c>
      <c r="B62" s="15" t="s">
        <v>49</v>
      </c>
      <c r="C62" s="4">
        <v>11</v>
      </c>
      <c r="D62" s="5" t="s">
        <v>73</v>
      </c>
      <c r="E62" s="5" t="s">
        <v>24</v>
      </c>
      <c r="F62" s="5" t="s">
        <v>6</v>
      </c>
      <c r="G62" s="4"/>
      <c r="H62" s="4"/>
      <c r="I62" s="4"/>
      <c r="J62" s="4"/>
      <c r="K62" s="4" t="s">
        <v>172</v>
      </c>
    </row>
    <row r="63" spans="1:11" x14ac:dyDescent="0.25">
      <c r="A63" s="4">
        <v>57</v>
      </c>
      <c r="B63" s="6" t="s">
        <v>135</v>
      </c>
      <c r="C63" s="7">
        <v>11</v>
      </c>
      <c r="D63" s="6" t="s">
        <v>73</v>
      </c>
      <c r="E63" s="6" t="s">
        <v>168</v>
      </c>
      <c r="F63" s="6" t="s">
        <v>136</v>
      </c>
      <c r="G63" s="4"/>
      <c r="H63" s="4"/>
      <c r="I63" s="4"/>
      <c r="J63" s="4"/>
      <c r="K63" s="4" t="s">
        <v>172</v>
      </c>
    </row>
    <row r="64" spans="1:11" ht="30" x14ac:dyDescent="0.25">
      <c r="A64" s="4">
        <v>58</v>
      </c>
      <c r="B64" s="6" t="s">
        <v>162</v>
      </c>
      <c r="C64" s="6">
        <v>11</v>
      </c>
      <c r="D64" s="6" t="s">
        <v>107</v>
      </c>
      <c r="E64" s="6" t="s">
        <v>161</v>
      </c>
      <c r="F64" s="6" t="s">
        <v>160</v>
      </c>
      <c r="G64" s="4">
        <v>0</v>
      </c>
      <c r="H64" s="4">
        <v>5</v>
      </c>
      <c r="I64" s="4">
        <v>0</v>
      </c>
      <c r="J64" s="4">
        <v>0</v>
      </c>
      <c r="K64" s="4">
        <f>SUM(G64:J64)</f>
        <v>5</v>
      </c>
    </row>
    <row r="65" spans="1:11" ht="30" x14ac:dyDescent="0.25">
      <c r="A65" s="4">
        <v>59</v>
      </c>
      <c r="B65" s="17" t="s">
        <v>83</v>
      </c>
      <c r="C65" s="7">
        <v>12</v>
      </c>
      <c r="D65" s="9" t="s">
        <v>102</v>
      </c>
      <c r="E65" s="6" t="s">
        <v>93</v>
      </c>
      <c r="F65" s="6" t="s">
        <v>84</v>
      </c>
      <c r="G65" s="4">
        <v>7</v>
      </c>
      <c r="H65" s="4">
        <v>4</v>
      </c>
      <c r="I65" s="4">
        <v>5</v>
      </c>
      <c r="J65" s="4">
        <v>5</v>
      </c>
      <c r="K65" s="4">
        <f>SUM(G65:J65)</f>
        <v>21</v>
      </c>
    </row>
    <row r="66" spans="1:11" ht="30" x14ac:dyDescent="0.25">
      <c r="A66" s="4">
        <v>60</v>
      </c>
      <c r="B66" s="17" t="s">
        <v>85</v>
      </c>
      <c r="C66" s="7">
        <v>12</v>
      </c>
      <c r="D66" s="9" t="s">
        <v>102</v>
      </c>
      <c r="E66" s="6" t="s">
        <v>93</v>
      </c>
      <c r="F66" s="6" t="s">
        <v>84</v>
      </c>
      <c r="G66" s="4">
        <v>5</v>
      </c>
      <c r="H66" s="4">
        <v>3</v>
      </c>
      <c r="I66" s="4">
        <v>7</v>
      </c>
      <c r="J66" s="4">
        <v>2</v>
      </c>
      <c r="K66" s="4">
        <f>SUM(G66:J66)</f>
        <v>17</v>
      </c>
    </row>
    <row r="67" spans="1:11" ht="30" x14ac:dyDescent="0.25">
      <c r="A67" s="4">
        <v>61</v>
      </c>
      <c r="B67" s="17" t="s">
        <v>86</v>
      </c>
      <c r="C67" s="7">
        <v>12</v>
      </c>
      <c r="D67" s="9" t="s">
        <v>102</v>
      </c>
      <c r="E67" s="6" t="s">
        <v>93</v>
      </c>
      <c r="F67" s="6" t="s">
        <v>84</v>
      </c>
      <c r="G67" s="4"/>
      <c r="H67" s="4"/>
      <c r="I67" s="4"/>
      <c r="J67" s="4"/>
      <c r="K67" s="4" t="s">
        <v>172</v>
      </c>
    </row>
    <row r="68" spans="1:11" ht="30" x14ac:dyDescent="0.25">
      <c r="A68" s="4">
        <v>62</v>
      </c>
      <c r="B68" s="17" t="s">
        <v>115</v>
      </c>
      <c r="C68" s="7">
        <v>12</v>
      </c>
      <c r="D68" s="9" t="s">
        <v>102</v>
      </c>
      <c r="E68" s="6" t="s">
        <v>93</v>
      </c>
      <c r="F68" s="6" t="s">
        <v>84</v>
      </c>
      <c r="G68" s="4"/>
      <c r="H68" s="4"/>
      <c r="I68" s="4"/>
      <c r="J68" s="4"/>
      <c r="K68" s="4" t="s">
        <v>172</v>
      </c>
    </row>
    <row r="69" spans="1:11" x14ac:dyDescent="0.25">
      <c r="A69" s="4">
        <v>63</v>
      </c>
      <c r="B69" s="17" t="s">
        <v>70</v>
      </c>
      <c r="C69" s="7">
        <v>12</v>
      </c>
      <c r="D69" s="6" t="s">
        <v>75</v>
      </c>
      <c r="E69" s="6" t="s">
        <v>103</v>
      </c>
      <c r="F69" s="6" t="s">
        <v>71</v>
      </c>
      <c r="G69" s="4">
        <v>5</v>
      </c>
      <c r="H69" s="4">
        <v>3</v>
      </c>
      <c r="I69" s="4">
        <v>1</v>
      </c>
      <c r="J69" s="4">
        <v>6</v>
      </c>
      <c r="K69" s="4">
        <f t="shared" ref="K69:K80" si="3">SUM(G69:J69)</f>
        <v>15</v>
      </c>
    </row>
    <row r="70" spans="1:11" x14ac:dyDescent="0.25">
      <c r="A70" s="4">
        <v>64</v>
      </c>
      <c r="B70" s="15" t="s">
        <v>74</v>
      </c>
      <c r="C70" s="4">
        <v>12</v>
      </c>
      <c r="D70" s="5" t="s">
        <v>75</v>
      </c>
      <c r="E70" s="5" t="s">
        <v>76</v>
      </c>
      <c r="F70" s="5" t="s">
        <v>77</v>
      </c>
      <c r="G70" s="4">
        <v>4</v>
      </c>
      <c r="H70" s="4">
        <v>1</v>
      </c>
      <c r="I70" s="4">
        <v>0</v>
      </c>
      <c r="J70" s="4">
        <v>6</v>
      </c>
      <c r="K70" s="4">
        <f t="shared" si="3"/>
        <v>11</v>
      </c>
    </row>
    <row r="71" spans="1:11" x14ac:dyDescent="0.25">
      <c r="A71" s="4">
        <v>65</v>
      </c>
      <c r="B71" s="4" t="s">
        <v>153</v>
      </c>
      <c r="C71" s="26">
        <v>12</v>
      </c>
      <c r="D71" s="5" t="s">
        <v>75</v>
      </c>
      <c r="E71" s="5" t="s">
        <v>155</v>
      </c>
      <c r="F71" s="5" t="s">
        <v>154</v>
      </c>
      <c r="G71" s="4">
        <v>3</v>
      </c>
      <c r="H71" s="4">
        <v>1</v>
      </c>
      <c r="I71" s="4">
        <v>0</v>
      </c>
      <c r="J71" s="4">
        <v>0</v>
      </c>
      <c r="K71" s="4">
        <f t="shared" si="3"/>
        <v>4</v>
      </c>
    </row>
    <row r="72" spans="1:11" ht="45" x14ac:dyDescent="0.25">
      <c r="A72" s="4">
        <v>66</v>
      </c>
      <c r="B72" s="19" t="s">
        <v>96</v>
      </c>
      <c r="C72" s="11">
        <v>12</v>
      </c>
      <c r="D72" s="10" t="s">
        <v>75</v>
      </c>
      <c r="E72" s="10" t="s">
        <v>97</v>
      </c>
      <c r="F72" s="10" t="s">
        <v>95</v>
      </c>
      <c r="G72" s="4">
        <v>0</v>
      </c>
      <c r="H72" s="4">
        <v>1</v>
      </c>
      <c r="I72" s="4">
        <v>0</v>
      </c>
      <c r="J72" s="4">
        <v>0</v>
      </c>
      <c r="K72" s="4">
        <f t="shared" si="3"/>
        <v>1</v>
      </c>
    </row>
    <row r="73" spans="1:11" x14ac:dyDescent="0.25">
      <c r="A73" s="4">
        <v>67</v>
      </c>
      <c r="B73" s="15" t="s">
        <v>123</v>
      </c>
      <c r="C73" s="4">
        <v>12</v>
      </c>
      <c r="D73" s="5" t="s">
        <v>75</v>
      </c>
      <c r="E73" s="5" t="s">
        <v>76</v>
      </c>
      <c r="F73" s="5" t="s">
        <v>77</v>
      </c>
      <c r="G73" s="4">
        <v>0</v>
      </c>
      <c r="H73" s="4">
        <v>0</v>
      </c>
      <c r="I73" s="4">
        <v>0</v>
      </c>
      <c r="J73" s="4">
        <v>0</v>
      </c>
      <c r="K73" s="4">
        <f t="shared" si="3"/>
        <v>0</v>
      </c>
    </row>
    <row r="74" spans="1:11" x14ac:dyDescent="0.25">
      <c r="A74" s="4">
        <v>68</v>
      </c>
      <c r="B74" s="15" t="s">
        <v>66</v>
      </c>
      <c r="C74" s="4">
        <v>12</v>
      </c>
      <c r="D74" s="5" t="s">
        <v>73</v>
      </c>
      <c r="E74" s="5" t="s">
        <v>24</v>
      </c>
      <c r="F74" s="5" t="s">
        <v>21</v>
      </c>
      <c r="G74" s="4">
        <v>7</v>
      </c>
      <c r="H74" s="4">
        <v>6</v>
      </c>
      <c r="I74" s="4">
        <v>3</v>
      </c>
      <c r="J74" s="4">
        <v>7</v>
      </c>
      <c r="K74" s="4">
        <f t="shared" si="3"/>
        <v>23</v>
      </c>
    </row>
    <row r="75" spans="1:11" x14ac:dyDescent="0.25">
      <c r="A75" s="4">
        <v>69</v>
      </c>
      <c r="B75" s="15" t="s">
        <v>58</v>
      </c>
      <c r="C75" s="4">
        <v>12</v>
      </c>
      <c r="D75" s="5" t="s">
        <v>73</v>
      </c>
      <c r="E75" s="5" t="s">
        <v>24</v>
      </c>
      <c r="F75" s="5" t="s">
        <v>21</v>
      </c>
      <c r="G75" s="4">
        <v>7</v>
      </c>
      <c r="H75" s="4">
        <v>6</v>
      </c>
      <c r="I75" s="4">
        <v>2</v>
      </c>
      <c r="J75" s="4">
        <v>7</v>
      </c>
      <c r="K75" s="4">
        <f t="shared" si="3"/>
        <v>22</v>
      </c>
    </row>
    <row r="76" spans="1:11" x14ac:dyDescent="0.25">
      <c r="A76" s="4">
        <v>70</v>
      </c>
      <c r="B76" s="15" t="s">
        <v>56</v>
      </c>
      <c r="C76" s="4">
        <v>12</v>
      </c>
      <c r="D76" s="5" t="s">
        <v>73</v>
      </c>
      <c r="E76" s="5" t="s">
        <v>24</v>
      </c>
      <c r="F76" s="5" t="s">
        <v>21</v>
      </c>
      <c r="G76" s="4">
        <v>7</v>
      </c>
      <c r="H76" s="4">
        <v>3</v>
      </c>
      <c r="I76" s="4">
        <v>2</v>
      </c>
      <c r="J76" s="4">
        <v>7</v>
      </c>
      <c r="K76" s="4">
        <f t="shared" si="3"/>
        <v>19</v>
      </c>
    </row>
    <row r="77" spans="1:11" x14ac:dyDescent="0.25">
      <c r="A77" s="4">
        <v>71</v>
      </c>
      <c r="B77" s="15" t="s">
        <v>57</v>
      </c>
      <c r="C77" s="4">
        <v>12</v>
      </c>
      <c r="D77" s="5" t="s">
        <v>73</v>
      </c>
      <c r="E77" s="5" t="s">
        <v>24</v>
      </c>
      <c r="F77" s="5" t="s">
        <v>21</v>
      </c>
      <c r="G77" s="4">
        <v>7</v>
      </c>
      <c r="H77" s="4">
        <v>6</v>
      </c>
      <c r="I77" s="4">
        <v>0</v>
      </c>
      <c r="J77" s="4">
        <v>2</v>
      </c>
      <c r="K77" s="4">
        <f t="shared" si="3"/>
        <v>15</v>
      </c>
    </row>
    <row r="78" spans="1:11" x14ac:dyDescent="0.25">
      <c r="A78" s="4">
        <v>72</v>
      </c>
      <c r="B78" s="15" t="s">
        <v>64</v>
      </c>
      <c r="C78" s="4">
        <v>12</v>
      </c>
      <c r="D78" s="5" t="s">
        <v>73</v>
      </c>
      <c r="E78" s="5" t="s">
        <v>24</v>
      </c>
      <c r="F78" s="5" t="s">
        <v>60</v>
      </c>
      <c r="G78" s="4">
        <v>6</v>
      </c>
      <c r="H78" s="33">
        <v>3</v>
      </c>
      <c r="I78" s="4">
        <v>5</v>
      </c>
      <c r="J78" s="4">
        <v>0</v>
      </c>
      <c r="K78" s="4">
        <f t="shared" si="3"/>
        <v>14</v>
      </c>
    </row>
    <row r="79" spans="1:11" x14ac:dyDescent="0.25">
      <c r="A79" s="4">
        <v>73</v>
      </c>
      <c r="B79" s="6" t="s">
        <v>139</v>
      </c>
      <c r="C79" s="7">
        <v>12</v>
      </c>
      <c r="D79" s="6" t="s">
        <v>73</v>
      </c>
      <c r="E79" s="6" t="s">
        <v>168</v>
      </c>
      <c r="F79" s="6" t="s">
        <v>136</v>
      </c>
      <c r="G79" s="4">
        <v>5</v>
      </c>
      <c r="H79" s="4">
        <v>2</v>
      </c>
      <c r="I79" s="4">
        <v>0</v>
      </c>
      <c r="J79" s="4">
        <v>0</v>
      </c>
      <c r="K79" s="4">
        <f t="shared" si="3"/>
        <v>7</v>
      </c>
    </row>
    <row r="80" spans="1:11" x14ac:dyDescent="0.25">
      <c r="A80" s="4">
        <v>74</v>
      </c>
      <c r="B80" s="6" t="s">
        <v>141</v>
      </c>
      <c r="C80" s="7">
        <v>12</v>
      </c>
      <c r="D80" s="6" t="s">
        <v>73</v>
      </c>
      <c r="E80" s="6" t="s">
        <v>168</v>
      </c>
      <c r="F80" s="6" t="s">
        <v>136</v>
      </c>
      <c r="G80" s="4">
        <v>0</v>
      </c>
      <c r="H80" s="4">
        <v>2</v>
      </c>
      <c r="I80" s="4">
        <v>1</v>
      </c>
      <c r="J80" s="4">
        <v>0</v>
      </c>
      <c r="K80" s="4">
        <f t="shared" si="3"/>
        <v>3</v>
      </c>
    </row>
    <row r="81" spans="1:11" x14ac:dyDescent="0.25">
      <c r="A81" s="4">
        <v>75</v>
      </c>
      <c r="B81" s="6" t="s">
        <v>140</v>
      </c>
      <c r="C81" s="7">
        <v>12</v>
      </c>
      <c r="D81" s="6" t="s">
        <v>73</v>
      </c>
      <c r="E81" s="6" t="s">
        <v>168</v>
      </c>
      <c r="F81" s="6" t="s">
        <v>136</v>
      </c>
      <c r="G81" s="4"/>
      <c r="H81" s="4"/>
      <c r="I81" s="4"/>
      <c r="J81" s="4"/>
      <c r="K81" s="4" t="s">
        <v>172</v>
      </c>
    </row>
    <row r="82" spans="1:11" x14ac:dyDescent="0.25">
      <c r="A82" s="4">
        <v>76</v>
      </c>
      <c r="B82" s="15" t="s">
        <v>112</v>
      </c>
      <c r="C82" s="4">
        <v>12</v>
      </c>
      <c r="D82" s="12" t="s">
        <v>107</v>
      </c>
      <c r="E82" s="5" t="s">
        <v>113</v>
      </c>
      <c r="F82" s="5" t="s">
        <v>114</v>
      </c>
      <c r="G82" s="4">
        <v>0</v>
      </c>
      <c r="H82" s="4">
        <v>2</v>
      </c>
      <c r="I82" s="4">
        <v>0</v>
      </c>
      <c r="J82" s="4">
        <v>1</v>
      </c>
      <c r="K82" s="4">
        <f>SUM(G82:J82)</f>
        <v>3</v>
      </c>
    </row>
    <row r="83" spans="1:11" x14ac:dyDescent="0.25">
      <c r="A83" s="4">
        <v>77</v>
      </c>
      <c r="B83" s="15" t="s">
        <v>111</v>
      </c>
      <c r="C83" s="4">
        <v>12</v>
      </c>
      <c r="D83" s="12" t="s">
        <v>107</v>
      </c>
      <c r="E83" s="5" t="s">
        <v>113</v>
      </c>
      <c r="F83" s="5" t="s">
        <v>114</v>
      </c>
      <c r="G83" s="4">
        <v>2</v>
      </c>
      <c r="H83" s="4">
        <v>0</v>
      </c>
      <c r="I83" s="4">
        <v>0</v>
      </c>
      <c r="J83" s="4">
        <v>0</v>
      </c>
      <c r="K83" s="4">
        <f>SUM(G83:J83)</f>
        <v>2</v>
      </c>
    </row>
    <row r="84" spans="1:11" x14ac:dyDescent="0.25">
      <c r="A84" s="4">
        <v>78</v>
      </c>
      <c r="B84" s="15" t="s">
        <v>124</v>
      </c>
      <c r="C84" s="4">
        <v>12</v>
      </c>
      <c r="D84" s="5"/>
      <c r="E84" s="5" t="s">
        <v>125</v>
      </c>
      <c r="F84" s="5" t="s">
        <v>126</v>
      </c>
      <c r="G84" s="4"/>
      <c r="H84" s="4"/>
      <c r="I84" s="4"/>
      <c r="J84" s="4"/>
      <c r="K84" s="4" t="s">
        <v>172</v>
      </c>
    </row>
    <row r="85" spans="1:11" x14ac:dyDescent="0.25">
      <c r="A85" s="4">
        <v>79</v>
      </c>
      <c r="B85" s="6" t="s">
        <v>142</v>
      </c>
      <c r="C85" s="7">
        <v>12</v>
      </c>
      <c r="D85" s="6"/>
      <c r="E85" s="6" t="s">
        <v>168</v>
      </c>
      <c r="F85" s="6" t="s">
        <v>136</v>
      </c>
      <c r="G85" s="4"/>
      <c r="H85" s="4"/>
      <c r="I85" s="4"/>
      <c r="J85" s="4"/>
      <c r="K85" s="4" t="s">
        <v>172</v>
      </c>
    </row>
  </sheetData>
  <sortState ref="B7:K85">
    <sortCondition ref="C7:C85"/>
    <sortCondition descending="1" ref="D7:D85"/>
    <sortCondition descending="1" ref="K7:K85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4"/>
  <sheetViews>
    <sheetView tabSelected="1" topLeftCell="A16" workbookViewId="0">
      <selection activeCell="L32" sqref="L32"/>
    </sheetView>
  </sheetViews>
  <sheetFormatPr defaultRowHeight="15" x14ac:dyDescent="0.25"/>
  <cols>
    <col min="1" max="1" width="6.42578125" style="1" customWidth="1"/>
    <col min="2" max="2" width="22" customWidth="1"/>
    <col min="3" max="3" width="5.5703125" style="1" customWidth="1"/>
    <col min="4" max="4" width="23" customWidth="1"/>
    <col min="5" max="5" width="17" customWidth="1"/>
    <col min="6" max="6" width="5.140625" customWidth="1"/>
    <col min="7" max="7" width="4.85546875" customWidth="1"/>
    <col min="8" max="8" width="5" customWidth="1"/>
    <col min="9" max="9" width="4.5703125" customWidth="1"/>
    <col min="10" max="10" width="9.5703125" customWidth="1"/>
  </cols>
  <sheetData>
    <row r="3" spans="1:10" ht="21" x14ac:dyDescent="0.35">
      <c r="B3" s="27" t="s">
        <v>171</v>
      </c>
      <c r="C3" s="28"/>
      <c r="D3" s="27"/>
      <c r="E3" s="29"/>
    </row>
    <row r="4" spans="1:10" ht="21" x14ac:dyDescent="0.35">
      <c r="B4" s="27"/>
      <c r="C4" s="28"/>
      <c r="D4" s="27" t="s">
        <v>121</v>
      </c>
      <c r="E4" s="29"/>
    </row>
    <row r="6" spans="1:10" x14ac:dyDescent="0.25">
      <c r="A6" s="4" t="s">
        <v>0</v>
      </c>
      <c r="B6" s="5" t="s">
        <v>1</v>
      </c>
      <c r="C6" s="4" t="s">
        <v>2</v>
      </c>
      <c r="D6" s="5" t="s">
        <v>3</v>
      </c>
      <c r="E6" s="5" t="s">
        <v>4</v>
      </c>
      <c r="F6" s="5" t="s">
        <v>116</v>
      </c>
      <c r="G6" s="23" t="s">
        <v>117</v>
      </c>
      <c r="H6" s="23" t="s">
        <v>118</v>
      </c>
      <c r="I6" s="23" t="s">
        <v>119</v>
      </c>
      <c r="J6" s="23" t="s">
        <v>120</v>
      </c>
    </row>
    <row r="7" spans="1:10" x14ac:dyDescent="0.25">
      <c r="A7" s="4">
        <v>1</v>
      </c>
      <c r="B7" s="5" t="s">
        <v>9</v>
      </c>
      <c r="C7" s="4">
        <v>9</v>
      </c>
      <c r="D7" s="5" t="s">
        <v>24</v>
      </c>
      <c r="E7" s="5" t="s">
        <v>10</v>
      </c>
      <c r="F7" s="5">
        <v>7</v>
      </c>
      <c r="G7" s="5">
        <v>3</v>
      </c>
      <c r="H7" s="5">
        <v>3</v>
      </c>
      <c r="I7" s="5">
        <v>1</v>
      </c>
      <c r="J7" s="5">
        <f>SUM(F7:I7)</f>
        <v>14</v>
      </c>
    </row>
    <row r="8" spans="1:10" x14ac:dyDescent="0.25">
      <c r="A8" s="4">
        <v>2</v>
      </c>
      <c r="B8" s="21" t="s">
        <v>143</v>
      </c>
      <c r="C8" s="22">
        <v>9</v>
      </c>
      <c r="D8" s="21" t="s">
        <v>132</v>
      </c>
      <c r="E8" s="21" t="s">
        <v>136</v>
      </c>
      <c r="F8" s="5">
        <v>7</v>
      </c>
      <c r="G8" s="5">
        <v>0</v>
      </c>
      <c r="H8" s="5">
        <v>1</v>
      </c>
      <c r="I8" s="5">
        <v>2</v>
      </c>
      <c r="J8" s="5">
        <f>SUM(F8:I8)</f>
        <v>10</v>
      </c>
    </row>
    <row r="9" spans="1:10" x14ac:dyDescent="0.25">
      <c r="A9" s="4">
        <v>3</v>
      </c>
      <c r="B9" s="5" t="s">
        <v>8</v>
      </c>
      <c r="C9" s="4">
        <v>9</v>
      </c>
      <c r="D9" s="5" t="s">
        <v>24</v>
      </c>
      <c r="E9" s="5" t="s">
        <v>10</v>
      </c>
      <c r="F9" s="5">
        <v>0</v>
      </c>
      <c r="G9" s="5">
        <v>0</v>
      </c>
      <c r="H9" s="5">
        <v>0</v>
      </c>
      <c r="I9" s="5">
        <v>6</v>
      </c>
      <c r="J9" s="5">
        <f>SUM(F9:I9)</f>
        <v>6</v>
      </c>
    </row>
    <row r="10" spans="1:10" x14ac:dyDescent="0.25">
      <c r="A10" s="4">
        <v>4</v>
      </c>
      <c r="B10" s="5" t="s">
        <v>99</v>
      </c>
      <c r="C10" s="4">
        <v>9</v>
      </c>
      <c r="D10" s="5" t="s">
        <v>87</v>
      </c>
      <c r="E10" s="5" t="s">
        <v>98</v>
      </c>
      <c r="F10" s="5">
        <v>0</v>
      </c>
      <c r="G10" s="5">
        <v>0</v>
      </c>
      <c r="H10" s="5">
        <v>1</v>
      </c>
      <c r="I10" s="5">
        <v>1</v>
      </c>
      <c r="J10" s="5">
        <f>SUM(F10:I10)</f>
        <v>2</v>
      </c>
    </row>
    <row r="11" spans="1:10" x14ac:dyDescent="0.25">
      <c r="A11" s="4">
        <v>5</v>
      </c>
      <c r="B11" s="5" t="s">
        <v>7</v>
      </c>
      <c r="C11" s="4">
        <v>9</v>
      </c>
      <c r="D11" s="5" t="s">
        <v>24</v>
      </c>
      <c r="E11" s="5" t="s">
        <v>10</v>
      </c>
      <c r="F11" s="5">
        <v>0</v>
      </c>
      <c r="G11" s="5">
        <v>0</v>
      </c>
      <c r="H11" s="5">
        <v>1</v>
      </c>
      <c r="I11" s="5">
        <v>1</v>
      </c>
      <c r="J11" s="5">
        <f>SUM(F11:I11)</f>
        <v>2</v>
      </c>
    </row>
    <row r="12" spans="1:10" ht="25.5" x14ac:dyDescent="0.25">
      <c r="A12" s="4">
        <v>6</v>
      </c>
      <c r="B12" s="21" t="s">
        <v>148</v>
      </c>
      <c r="C12" s="22">
        <v>9</v>
      </c>
      <c r="D12" s="21" t="s">
        <v>149</v>
      </c>
      <c r="E12" s="21" t="s">
        <v>150</v>
      </c>
      <c r="F12" s="5"/>
      <c r="G12" s="5"/>
      <c r="H12" s="5"/>
      <c r="I12" s="5"/>
      <c r="J12" s="5" t="s">
        <v>172</v>
      </c>
    </row>
    <row r="13" spans="1:10" x14ac:dyDescent="0.25">
      <c r="A13" s="4">
        <v>7</v>
      </c>
      <c r="B13" s="5" t="s">
        <v>100</v>
      </c>
      <c r="C13" s="4">
        <v>9</v>
      </c>
      <c r="D13" s="5" t="s">
        <v>87</v>
      </c>
      <c r="E13" s="5" t="s">
        <v>98</v>
      </c>
      <c r="F13" s="5"/>
      <c r="G13" s="5"/>
      <c r="H13" s="5"/>
      <c r="I13" s="5"/>
      <c r="J13" s="5" t="s">
        <v>172</v>
      </c>
    </row>
    <row r="14" spans="1:10" x14ac:dyDescent="0.25">
      <c r="A14" s="4">
        <v>8</v>
      </c>
      <c r="B14" s="5" t="s">
        <v>12</v>
      </c>
      <c r="C14" s="4">
        <v>10</v>
      </c>
      <c r="D14" s="5" t="s">
        <v>24</v>
      </c>
      <c r="E14" s="5" t="s">
        <v>10</v>
      </c>
      <c r="F14" s="5">
        <v>7</v>
      </c>
      <c r="G14" s="5">
        <v>1</v>
      </c>
      <c r="H14" s="5">
        <v>7</v>
      </c>
      <c r="I14" s="5">
        <v>1</v>
      </c>
      <c r="J14" s="5">
        <f t="shared" ref="J14:J23" si="0">SUM(F14:I14)</f>
        <v>16</v>
      </c>
    </row>
    <row r="15" spans="1:10" ht="25.5" x14ac:dyDescent="0.25">
      <c r="A15" s="4">
        <v>9</v>
      </c>
      <c r="B15" s="2" t="s">
        <v>91</v>
      </c>
      <c r="C15" s="3">
        <v>10</v>
      </c>
      <c r="D15" s="2" t="s">
        <v>93</v>
      </c>
      <c r="E15" s="2" t="s">
        <v>92</v>
      </c>
      <c r="F15" s="5">
        <v>7</v>
      </c>
      <c r="G15" s="5">
        <v>2</v>
      </c>
      <c r="H15" s="5">
        <v>7</v>
      </c>
      <c r="I15" s="5">
        <v>0</v>
      </c>
      <c r="J15" s="5">
        <f t="shared" si="0"/>
        <v>16</v>
      </c>
    </row>
    <row r="16" spans="1:10" x14ac:dyDescent="0.25">
      <c r="A16" s="4">
        <v>10</v>
      </c>
      <c r="B16" s="5" t="s">
        <v>11</v>
      </c>
      <c r="C16" s="4">
        <v>10</v>
      </c>
      <c r="D16" s="5" t="s">
        <v>24</v>
      </c>
      <c r="E16" s="5" t="s">
        <v>10</v>
      </c>
      <c r="F16" s="5">
        <v>3</v>
      </c>
      <c r="G16" s="5">
        <v>1</v>
      </c>
      <c r="H16" s="5">
        <v>7</v>
      </c>
      <c r="I16" s="5">
        <v>1</v>
      </c>
      <c r="J16" s="5">
        <f t="shared" si="0"/>
        <v>12</v>
      </c>
    </row>
    <row r="17" spans="1:10" x14ac:dyDescent="0.25">
      <c r="A17" s="4">
        <v>11</v>
      </c>
      <c r="B17" s="5" t="s">
        <v>13</v>
      </c>
      <c r="C17" s="4">
        <v>10</v>
      </c>
      <c r="D17" s="5" t="s">
        <v>24</v>
      </c>
      <c r="E17" s="5" t="s">
        <v>10</v>
      </c>
      <c r="F17" s="5">
        <v>4</v>
      </c>
      <c r="G17" s="5">
        <v>1</v>
      </c>
      <c r="H17" s="5">
        <v>2</v>
      </c>
      <c r="I17" s="5">
        <v>1</v>
      </c>
      <c r="J17" s="5">
        <f t="shared" si="0"/>
        <v>8</v>
      </c>
    </row>
    <row r="18" spans="1:10" x14ac:dyDescent="0.25">
      <c r="A18" s="4">
        <v>12</v>
      </c>
      <c r="B18" s="5" t="s">
        <v>61</v>
      </c>
      <c r="C18" s="4">
        <v>10</v>
      </c>
      <c r="D18" s="5" t="s">
        <v>24</v>
      </c>
      <c r="E18" s="5" t="s">
        <v>60</v>
      </c>
      <c r="F18" s="5">
        <v>3</v>
      </c>
      <c r="G18" s="5">
        <v>1</v>
      </c>
      <c r="H18" s="5">
        <v>1</v>
      </c>
      <c r="I18" s="5">
        <v>1</v>
      </c>
      <c r="J18" s="5">
        <f t="shared" si="0"/>
        <v>6</v>
      </c>
    </row>
    <row r="19" spans="1:10" x14ac:dyDescent="0.25">
      <c r="A19" s="4">
        <v>13</v>
      </c>
      <c r="B19" s="5" t="s">
        <v>65</v>
      </c>
      <c r="C19" s="4">
        <v>10</v>
      </c>
      <c r="D19" s="5" t="s">
        <v>24</v>
      </c>
      <c r="E19" s="5" t="s">
        <v>6</v>
      </c>
      <c r="F19" s="5">
        <v>1</v>
      </c>
      <c r="G19" s="5">
        <v>2</v>
      </c>
      <c r="H19" s="5">
        <v>1</v>
      </c>
      <c r="I19" s="5">
        <v>1</v>
      </c>
      <c r="J19" s="5">
        <f t="shared" si="0"/>
        <v>5</v>
      </c>
    </row>
    <row r="20" spans="1:10" x14ac:dyDescent="0.25">
      <c r="A20" s="4">
        <v>14</v>
      </c>
      <c r="B20" s="21" t="s">
        <v>146</v>
      </c>
      <c r="C20" s="22">
        <v>10</v>
      </c>
      <c r="D20" s="21" t="s">
        <v>132</v>
      </c>
      <c r="E20" s="21" t="s">
        <v>134</v>
      </c>
      <c r="F20" s="5">
        <v>4</v>
      </c>
      <c r="G20" s="5">
        <v>0</v>
      </c>
      <c r="H20" s="5">
        <v>0</v>
      </c>
      <c r="I20" s="5">
        <v>1</v>
      </c>
      <c r="J20" s="5">
        <f t="shared" si="0"/>
        <v>5</v>
      </c>
    </row>
    <row r="21" spans="1:10" ht="25.5" x14ac:dyDescent="0.25">
      <c r="A21" s="4">
        <v>15</v>
      </c>
      <c r="B21" s="21" t="s">
        <v>151</v>
      </c>
      <c r="C21" s="22">
        <v>10</v>
      </c>
      <c r="D21" s="21" t="s">
        <v>149</v>
      </c>
      <c r="E21" s="21" t="s">
        <v>152</v>
      </c>
      <c r="F21" s="5">
        <v>0</v>
      </c>
      <c r="G21" s="5">
        <v>1</v>
      </c>
      <c r="H21" s="5">
        <v>1</v>
      </c>
      <c r="I21" s="5">
        <v>2</v>
      </c>
      <c r="J21" s="5">
        <f t="shared" si="0"/>
        <v>4</v>
      </c>
    </row>
    <row r="22" spans="1:10" x14ac:dyDescent="0.25">
      <c r="A22" s="4">
        <v>16</v>
      </c>
      <c r="B22" s="21" t="s">
        <v>144</v>
      </c>
      <c r="C22" s="22">
        <v>10</v>
      </c>
      <c r="D22" s="21" t="s">
        <v>132</v>
      </c>
      <c r="E22" s="21" t="s">
        <v>134</v>
      </c>
      <c r="F22" s="5">
        <v>0</v>
      </c>
      <c r="G22" s="5">
        <v>1</v>
      </c>
      <c r="H22" s="5">
        <v>2</v>
      </c>
      <c r="I22" s="5">
        <v>0</v>
      </c>
      <c r="J22" s="5">
        <f t="shared" si="0"/>
        <v>3</v>
      </c>
    </row>
    <row r="23" spans="1:10" x14ac:dyDescent="0.25">
      <c r="A23" s="4">
        <v>17</v>
      </c>
      <c r="B23" s="21" t="s">
        <v>145</v>
      </c>
      <c r="C23" s="22">
        <v>10</v>
      </c>
      <c r="D23" s="21" t="s">
        <v>132</v>
      </c>
      <c r="E23" s="21" t="s">
        <v>134</v>
      </c>
      <c r="F23" s="5">
        <v>0</v>
      </c>
      <c r="G23" s="5">
        <v>0</v>
      </c>
      <c r="H23" s="5">
        <v>1</v>
      </c>
      <c r="I23" s="5">
        <v>0</v>
      </c>
      <c r="J23" s="5">
        <f t="shared" si="0"/>
        <v>1</v>
      </c>
    </row>
    <row r="24" spans="1:10" x14ac:dyDescent="0.25">
      <c r="A24" s="4">
        <v>18</v>
      </c>
      <c r="B24" s="5" t="s">
        <v>62</v>
      </c>
      <c r="C24" s="4">
        <v>10</v>
      </c>
      <c r="D24" s="5" t="s">
        <v>24</v>
      </c>
      <c r="E24" s="5" t="s">
        <v>60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25.5" x14ac:dyDescent="0.25">
      <c r="A25" s="4">
        <v>19</v>
      </c>
      <c r="B25" s="21" t="s">
        <v>163</v>
      </c>
      <c r="C25" s="22">
        <v>11</v>
      </c>
      <c r="D25" s="21" t="s">
        <v>165</v>
      </c>
      <c r="E25" s="22" t="s">
        <v>164</v>
      </c>
      <c r="F25" s="5"/>
      <c r="G25" s="5"/>
      <c r="H25" s="5"/>
      <c r="I25" s="5"/>
      <c r="J25" s="5" t="s">
        <v>172</v>
      </c>
    </row>
    <row r="26" spans="1:10" x14ac:dyDescent="0.25">
      <c r="A26" s="4">
        <v>20</v>
      </c>
      <c r="B26" s="5" t="s">
        <v>16</v>
      </c>
      <c r="C26" s="4">
        <v>11</v>
      </c>
      <c r="D26" s="5" t="s">
        <v>24</v>
      </c>
      <c r="E26" s="5" t="s">
        <v>17</v>
      </c>
      <c r="F26" s="5">
        <v>5</v>
      </c>
      <c r="G26" s="5">
        <v>1</v>
      </c>
      <c r="H26" s="5">
        <v>2</v>
      </c>
      <c r="I26" s="5">
        <v>2</v>
      </c>
      <c r="J26" s="5">
        <f t="shared" ref="J26:J33" si="1">SUM(F26:I26)</f>
        <v>10</v>
      </c>
    </row>
    <row r="27" spans="1:10" x14ac:dyDescent="0.25">
      <c r="A27" s="4">
        <v>21</v>
      </c>
      <c r="B27" s="5" t="s">
        <v>18</v>
      </c>
      <c r="C27" s="4">
        <v>11</v>
      </c>
      <c r="D27" s="5" t="s">
        <v>24</v>
      </c>
      <c r="E27" s="5" t="s">
        <v>17</v>
      </c>
      <c r="F27" s="5">
        <v>5</v>
      </c>
      <c r="G27" s="5">
        <v>0</v>
      </c>
      <c r="H27" s="5">
        <v>0</v>
      </c>
      <c r="I27" s="5">
        <v>1</v>
      </c>
      <c r="J27" s="5">
        <f t="shared" si="1"/>
        <v>6</v>
      </c>
    </row>
    <row r="28" spans="1:10" x14ac:dyDescent="0.25">
      <c r="A28" s="4">
        <v>22</v>
      </c>
      <c r="B28" s="5" t="s">
        <v>14</v>
      </c>
      <c r="C28" s="4">
        <v>11</v>
      </c>
      <c r="D28" s="5" t="s">
        <v>24</v>
      </c>
      <c r="E28" s="5" t="s">
        <v>6</v>
      </c>
      <c r="F28" s="5">
        <v>1</v>
      </c>
      <c r="G28" s="5">
        <v>0</v>
      </c>
      <c r="H28" s="5">
        <v>1</v>
      </c>
      <c r="I28" s="5">
        <v>1</v>
      </c>
      <c r="J28" s="5">
        <f t="shared" si="1"/>
        <v>3</v>
      </c>
    </row>
    <row r="29" spans="1:10" x14ac:dyDescent="0.25">
      <c r="A29" s="4">
        <v>23</v>
      </c>
      <c r="B29" s="5" t="s">
        <v>20</v>
      </c>
      <c r="C29" s="4">
        <v>12</v>
      </c>
      <c r="D29" s="5" t="s">
        <v>24</v>
      </c>
      <c r="E29" s="5" t="s">
        <v>21</v>
      </c>
      <c r="F29" s="5">
        <v>7</v>
      </c>
      <c r="G29" s="5">
        <v>1</v>
      </c>
      <c r="H29" s="5">
        <v>1</v>
      </c>
      <c r="I29" s="5">
        <v>0</v>
      </c>
      <c r="J29" s="5">
        <f t="shared" si="1"/>
        <v>9</v>
      </c>
    </row>
    <row r="30" spans="1:10" x14ac:dyDescent="0.25">
      <c r="A30" s="4">
        <v>24</v>
      </c>
      <c r="B30" s="5" t="s">
        <v>101</v>
      </c>
      <c r="C30" s="4">
        <v>12</v>
      </c>
      <c r="D30" s="5" t="s">
        <v>87</v>
      </c>
      <c r="E30" s="5" t="s">
        <v>98</v>
      </c>
      <c r="F30" s="5">
        <v>1</v>
      </c>
      <c r="G30" s="5">
        <v>1</v>
      </c>
      <c r="H30" s="5">
        <v>0</v>
      </c>
      <c r="I30" s="5">
        <v>0</v>
      </c>
      <c r="J30" s="5">
        <f t="shared" si="1"/>
        <v>2</v>
      </c>
    </row>
    <row r="31" spans="1:10" x14ac:dyDescent="0.25">
      <c r="A31" s="4">
        <v>25</v>
      </c>
      <c r="B31" s="5" t="s">
        <v>19</v>
      </c>
      <c r="C31" s="4">
        <v>12</v>
      </c>
      <c r="D31" s="5" t="s">
        <v>24</v>
      </c>
      <c r="E31" s="5" t="s">
        <v>17</v>
      </c>
      <c r="F31" s="5">
        <v>0</v>
      </c>
      <c r="G31" s="5">
        <v>1</v>
      </c>
      <c r="H31" s="5">
        <v>0</v>
      </c>
      <c r="I31" s="5">
        <v>0</v>
      </c>
      <c r="J31" s="5">
        <f t="shared" si="1"/>
        <v>1</v>
      </c>
    </row>
    <row r="32" spans="1:10" x14ac:dyDescent="0.25">
      <c r="A32" s="4">
        <v>26</v>
      </c>
      <c r="B32" s="24" t="s">
        <v>156</v>
      </c>
      <c r="C32" s="24">
        <v>12</v>
      </c>
      <c r="D32" s="24" t="s">
        <v>157</v>
      </c>
      <c r="E32" s="5"/>
      <c r="F32" s="5">
        <v>0</v>
      </c>
      <c r="G32" s="5">
        <v>1</v>
      </c>
      <c r="H32" s="5">
        <v>0</v>
      </c>
      <c r="I32" s="5">
        <v>0</v>
      </c>
      <c r="J32" s="5">
        <f t="shared" si="1"/>
        <v>1</v>
      </c>
    </row>
    <row r="33" spans="1:10" x14ac:dyDescent="0.25">
      <c r="A33" s="4">
        <v>27</v>
      </c>
      <c r="B33" s="24" t="s">
        <v>158</v>
      </c>
      <c r="C33" s="24">
        <v>12</v>
      </c>
      <c r="D33" s="24" t="s">
        <v>157</v>
      </c>
      <c r="E33" s="5"/>
      <c r="F33" s="5">
        <v>0</v>
      </c>
      <c r="G33" s="5">
        <v>1</v>
      </c>
      <c r="H33" s="5">
        <v>0</v>
      </c>
      <c r="I33" s="5">
        <v>0</v>
      </c>
      <c r="J33" s="5">
        <f t="shared" si="1"/>
        <v>1</v>
      </c>
    </row>
    <row r="34" spans="1:10" x14ac:dyDescent="0.25">
      <c r="A34" s="4">
        <v>28</v>
      </c>
      <c r="B34" s="21" t="s">
        <v>147</v>
      </c>
      <c r="C34" s="22">
        <v>12</v>
      </c>
      <c r="D34" s="21" t="s">
        <v>132</v>
      </c>
      <c r="E34" s="21" t="s">
        <v>134</v>
      </c>
      <c r="F34" s="5">
        <v>0</v>
      </c>
      <c r="G34" s="5">
        <v>1</v>
      </c>
      <c r="H34" s="5">
        <v>0</v>
      </c>
      <c r="I34" s="5">
        <v>0</v>
      </c>
      <c r="J34" s="5">
        <v>1</v>
      </c>
    </row>
  </sheetData>
  <sortState ref="B29:J34">
    <sortCondition descending="1" ref="J29:J34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Haimovici</vt:lpstr>
      <vt:lpstr>Olimpiada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2019-03-16T17:17:53Z</dcterms:modified>
</cp:coreProperties>
</file>