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1576" windowHeight="9660" activeTab="3"/>
  </bookViews>
  <sheets>
    <sheet name="5" sheetId="3" r:id="rId1"/>
    <sheet name="6" sheetId="4" r:id="rId2"/>
    <sheet name="7" sheetId="5" r:id="rId3"/>
    <sheet name="8" sheetId="6" r:id="rId4"/>
  </sheets>
  <definedNames>
    <definedName name="_xlnm._FilterDatabase" localSheetId="0" hidden="1">'5'!$A$4:$E$46</definedName>
    <definedName name="_xlnm._FilterDatabase" localSheetId="1" hidden="1">'6'!$A$4:$E$25</definedName>
    <definedName name="_xlnm._FilterDatabase" localSheetId="2" hidden="1">'7'!$A$4:$E$27</definedName>
    <definedName name="_xlnm._FilterDatabase" localSheetId="3" hidden="1">'8'!$A$4:$E$14</definedName>
  </definedNames>
  <calcPr calcId="145621"/>
</workbook>
</file>

<file path=xl/calcChain.xml><?xml version="1.0" encoding="utf-8"?>
<calcChain xmlns="http://schemas.openxmlformats.org/spreadsheetml/2006/main">
  <c r="J27" i="4" l="1"/>
  <c r="J8" i="4"/>
  <c r="J5" i="4"/>
  <c r="J19" i="4"/>
  <c r="J10" i="3" l="1"/>
  <c r="J6" i="3"/>
  <c r="J16" i="3"/>
  <c r="J34" i="3"/>
  <c r="J29" i="3"/>
  <c r="J11" i="3"/>
  <c r="J50" i="3"/>
  <c r="J35" i="3"/>
  <c r="J12" i="3"/>
  <c r="J9" i="3"/>
  <c r="J40" i="3"/>
  <c r="J26" i="3"/>
  <c r="J33" i="3"/>
  <c r="J30" i="3"/>
  <c r="J17" i="3"/>
  <c r="J51" i="3"/>
  <c r="J21" i="3"/>
  <c r="J41" i="3"/>
  <c r="J36" i="3"/>
  <c r="J42" i="3"/>
  <c r="J22" i="3"/>
  <c r="J13" i="3"/>
  <c r="J37" i="3"/>
  <c r="J14" i="3"/>
  <c r="J8" i="3"/>
  <c r="J43" i="3"/>
  <c r="J18" i="3"/>
  <c r="J31" i="3"/>
  <c r="J38" i="3"/>
  <c r="J52" i="3"/>
  <c r="J44" i="3"/>
  <c r="J53" i="3"/>
  <c r="J45" i="3"/>
  <c r="J24" i="3"/>
  <c r="J46" i="3"/>
  <c r="J5" i="3"/>
  <c r="J25" i="3"/>
  <c r="J47" i="3"/>
  <c r="J15" i="3"/>
  <c r="J48" i="3"/>
  <c r="J49" i="3"/>
  <c r="J39" i="3"/>
  <c r="J27" i="3"/>
  <c r="J54" i="3"/>
  <c r="J19" i="3"/>
  <c r="J28" i="3"/>
  <c r="J7" i="3"/>
  <c r="J23" i="3"/>
  <c r="J55" i="3"/>
  <c r="J20" i="3"/>
  <c r="J32" i="3"/>
  <c r="J31" i="5" l="1"/>
  <c r="J14" i="5"/>
  <c r="J16" i="5"/>
  <c r="J17" i="5"/>
  <c r="J21" i="5"/>
  <c r="J8" i="5"/>
  <c r="J13" i="6" l="1"/>
  <c r="J17" i="6"/>
  <c r="J5" i="6"/>
  <c r="J9" i="6"/>
  <c r="J14" i="6"/>
  <c r="J19" i="6" l="1"/>
  <c r="J11" i="6"/>
  <c r="J7" i="6"/>
  <c r="J8" i="6"/>
  <c r="J12" i="6"/>
  <c r="J6" i="6"/>
  <c r="J16" i="6"/>
  <c r="J15" i="6"/>
  <c r="J10" i="6"/>
  <c r="J18" i="6"/>
  <c r="J6" i="5"/>
  <c r="J24" i="5"/>
  <c r="J12" i="5"/>
  <c r="J15" i="5"/>
  <c r="J7" i="5"/>
  <c r="J30" i="5"/>
  <c r="J18" i="5"/>
  <c r="J23" i="5"/>
  <c r="J29" i="5"/>
  <c r="J5" i="5"/>
  <c r="J20" i="5"/>
  <c r="J27" i="5"/>
  <c r="J19" i="5"/>
  <c r="J28" i="5"/>
  <c r="J26" i="5"/>
  <c r="J13" i="5"/>
  <c r="J9" i="5"/>
  <c r="J25" i="5"/>
  <c r="J22" i="5"/>
  <c r="J10" i="5"/>
  <c r="J11" i="5"/>
  <c r="J18" i="4"/>
  <c r="J12" i="4"/>
  <c r="J25" i="4"/>
  <c r="J17" i="4"/>
  <c r="J9" i="4"/>
  <c r="J16" i="4"/>
  <c r="J6" i="4"/>
  <c r="J11" i="4"/>
  <c r="J28" i="4"/>
  <c r="J24" i="4"/>
  <c r="J23" i="4"/>
  <c r="J15" i="4"/>
  <c r="J7" i="4"/>
  <c r="J14" i="4"/>
  <c r="J22" i="4"/>
  <c r="J21" i="4"/>
  <c r="J10" i="4"/>
  <c r="J20" i="4"/>
  <c r="J26" i="4"/>
  <c r="J13" i="4"/>
</calcChain>
</file>

<file path=xl/sharedStrings.xml><?xml version="1.0" encoding="utf-8"?>
<sst xmlns="http://schemas.openxmlformats.org/spreadsheetml/2006/main" count="424" uniqueCount="219">
  <si>
    <t>GIMNAZIU CLS V</t>
  </si>
  <si>
    <t>NR. CRT.</t>
  </si>
  <si>
    <t>NUMELE ŞI PRENUMELE ELEVULUI</t>
  </si>
  <si>
    <t>CLASA</t>
  </si>
  <si>
    <t>ŞCOALA DE PROVENIENŢĂ</t>
  </si>
  <si>
    <t>NUMELE  PROFESORULUI DE LA CLASĂ</t>
  </si>
  <si>
    <t>S1</t>
  </si>
  <si>
    <t>S2</t>
  </si>
  <si>
    <t>S3</t>
  </si>
  <si>
    <t>S4</t>
  </si>
  <si>
    <t>TOTAL</t>
  </si>
  <si>
    <t>ILISIA MARCU</t>
  </si>
  <si>
    <t>Liceul National de Informatica Arad</t>
  </si>
  <si>
    <t>Schnakovszki Catalina</t>
  </si>
  <si>
    <t>BONTEA TUDOR</t>
  </si>
  <si>
    <t>Colegiul Național Preparandia - Dimitrie Țichindeal Arad</t>
  </si>
  <si>
    <t>Crucean Adriana</t>
  </si>
  <si>
    <t>STANA ALEXANDRU</t>
  </si>
  <si>
    <t>ANTON RAREȘ ALEXANDRU</t>
  </si>
  <si>
    <t xml:space="preserve">POPA  ARTHUR </t>
  </si>
  <si>
    <t>Școala Gimnazială ”Caius Iacob ” Arad</t>
  </si>
  <si>
    <t>Prof. Măciucă Simona-Laura</t>
  </si>
  <si>
    <t>BERENCZ DAVID</t>
  </si>
  <si>
    <t>Liceul National de informatica Arad</t>
  </si>
  <si>
    <t>ŞCHIOPU  ŞTEFAN</t>
  </si>
  <si>
    <t xml:space="preserve">  Col . Național ,, E.G. Birta”</t>
  </si>
  <si>
    <t>Dumitrică  Sorin</t>
  </si>
  <si>
    <t>BOTAS ADRIAN</t>
  </si>
  <si>
    <t>C.N."Moise Nicoara"</t>
  </si>
  <si>
    <t>Moraru Augustini</t>
  </si>
  <si>
    <t>BUDACSEK TIMEA</t>
  </si>
  <si>
    <t>5 MAG</t>
  </si>
  <si>
    <t>Colegiul “Csiky Gergely”, Arad</t>
  </si>
  <si>
    <t>Pálfi Anett</t>
  </si>
  <si>
    <t>PATKO  ALBERT</t>
  </si>
  <si>
    <t>Liceul Teologic Baptist  “Alexa Popovici” Arad</t>
  </si>
  <si>
    <t>Alboni Estela</t>
  </si>
  <si>
    <t>POPA SEBASTIAN</t>
  </si>
  <si>
    <t>SCHRAGNER ALEX</t>
  </si>
  <si>
    <t>Bodrogean Ovidiu</t>
  </si>
  <si>
    <t>STANCIU MIHAI</t>
  </si>
  <si>
    <t>5 GERM</t>
  </si>
  <si>
    <t>Liceul Teoretic “Adam Muller Guttenbrunn “</t>
  </si>
  <si>
    <t>Angheloni Daniela</t>
  </si>
  <si>
    <t>CORA NICOLETA</t>
  </si>
  <si>
    <t>REPEDE  ALEXANDRU</t>
  </si>
  <si>
    <t>Şcoala Gimnazială „Aurel Vlaicu”</t>
  </si>
  <si>
    <t>Miron Sorina</t>
  </si>
  <si>
    <t>MARNE ANDREI</t>
  </si>
  <si>
    <t>Muresan Anico</t>
  </si>
  <si>
    <t>MARTIN LUCA</t>
  </si>
  <si>
    <t>BUDAU TUDOR</t>
  </si>
  <si>
    <t>BUDA SEBASTIAN</t>
  </si>
  <si>
    <t>HANGIUTA ANNA</t>
  </si>
  <si>
    <t>Potocean Octavia</t>
  </si>
  <si>
    <t>IONICA ALINA</t>
  </si>
  <si>
    <t>Schnakovszki Catalina, Moraru Daciana</t>
  </si>
  <si>
    <t>MATEI ALEXANDRA</t>
  </si>
  <si>
    <t>Vlaicu –Hergane Aurica</t>
  </si>
  <si>
    <t>OLARIU DARIUS</t>
  </si>
  <si>
    <t>BULZAN IOANA</t>
  </si>
  <si>
    <t>VLADU G IOANA CALISA NUCA</t>
  </si>
  <si>
    <t>Col. Naț. “Vasile Goldiș”</t>
  </si>
  <si>
    <t>Buzgău Dorin</t>
  </si>
  <si>
    <t>BUDIHALĂ ALEXANDRU</t>
  </si>
  <si>
    <t>BUNDIS RUXANDRA</t>
  </si>
  <si>
    <t>PASCU DARIAN</t>
  </si>
  <si>
    <t>Liceul tehnologic de Construcții și Protecșia Mediului Arad</t>
  </si>
  <si>
    <t>Bolojan Florian</t>
  </si>
  <si>
    <t>RIF ANA - MARIA</t>
  </si>
  <si>
    <t>BORNEA RAZVAN</t>
  </si>
  <si>
    <t>TUDOR ADRIAN</t>
  </si>
  <si>
    <t>VLAD  BOGDAN</t>
  </si>
  <si>
    <t>BRAN ANDREI</t>
  </si>
  <si>
    <t>NEICU CRISTINA</t>
  </si>
  <si>
    <t>BUZNA CARLA</t>
  </si>
  <si>
    <t>FARCAȘ DARIO</t>
  </si>
  <si>
    <t>GAVRILĂ  ADA CRISTIANA</t>
  </si>
  <si>
    <t>MIHĂIEȘ  ANDREI FLORIN</t>
  </si>
  <si>
    <t>MILAȘ ALEXANDRU</t>
  </si>
  <si>
    <t>Școala Gim. ”Nicolae Bălcescu” Arad</t>
  </si>
  <si>
    <t>Pătrașcu Borlea Diana Ioana</t>
  </si>
  <si>
    <t>ROMAN ANDREI</t>
  </si>
  <si>
    <t>SANDICI BIANCA</t>
  </si>
  <si>
    <t>Sc. Gim. „Avram Iancu” Arad</t>
  </si>
  <si>
    <t>Both Maria</t>
  </si>
  <si>
    <t xml:space="preserve">Școala Gimnazială Mihai Eminescu </t>
  </si>
  <si>
    <t>Cilibia Claudia</t>
  </si>
  <si>
    <t>GIMNAZIU  CLS VI</t>
  </si>
  <si>
    <t>UNGUROIU RĂZVAN</t>
  </si>
  <si>
    <t>SICLOVAN LUCIAN</t>
  </si>
  <si>
    <t>PASCALAU TUDOR</t>
  </si>
  <si>
    <t>SIDA FLAVIUS</t>
  </si>
  <si>
    <t>IRINA RAZVAN</t>
  </si>
  <si>
    <t>Școala Gimnazială „Regina Maria” Arad</t>
  </si>
  <si>
    <t>Milaș Flavius</t>
  </si>
  <si>
    <t>VISKI ANDREI</t>
  </si>
  <si>
    <t>TOADER IOANA</t>
  </si>
  <si>
    <t>Bărbătei Ovidiu</t>
  </si>
  <si>
    <t>COSTEA ANDRA</t>
  </si>
  <si>
    <t>ANGHEL IULIAN</t>
  </si>
  <si>
    <t>BULZAN ALEX</t>
  </si>
  <si>
    <t>Potocean Mircea</t>
  </si>
  <si>
    <t>NICODIN DAVID</t>
  </si>
  <si>
    <t>REMES IRINA</t>
  </si>
  <si>
    <t>Moraru Daciana, Schnakovszki Catalina</t>
  </si>
  <si>
    <t>PUF NICOLAS</t>
  </si>
  <si>
    <t>OLARIU ALEXANDRU</t>
  </si>
  <si>
    <t>6 GERM</t>
  </si>
  <si>
    <t>MUNTEAN TUDOR</t>
  </si>
  <si>
    <t>MEREU ELIAS</t>
  </si>
  <si>
    <t>Foltuț Bianca</t>
  </si>
  <si>
    <t>MADAR  ANAMARIA</t>
  </si>
  <si>
    <t>Borlea Maria</t>
  </si>
  <si>
    <t>HERMANN ROBERTA</t>
  </si>
  <si>
    <t>EREMIA ANA</t>
  </si>
  <si>
    <t>CRISTEA BIANCA</t>
  </si>
  <si>
    <t>Prof. Romanov Adriana-Cristina</t>
  </si>
  <si>
    <t>BAGU CEZAR</t>
  </si>
  <si>
    <t>Școala Gimnazială Aron Cotruș</t>
  </si>
  <si>
    <t>GIMNAZIU CLS VII</t>
  </si>
  <si>
    <t>NUȚIU BOGDAN</t>
  </si>
  <si>
    <t>INCICAU ANDREEA</t>
  </si>
  <si>
    <t>BODROGEAN ANDREI</t>
  </si>
  <si>
    <t>Doba Francisc</t>
  </si>
  <si>
    <t>BLEHUIU DANIEL</t>
  </si>
  <si>
    <t>TIMOFTE AMALIA</t>
  </si>
  <si>
    <t>Lorant Doina</t>
  </si>
  <si>
    <t>CIACLI STEFAN</t>
  </si>
  <si>
    <t>RAȚIU RAREȘ</t>
  </si>
  <si>
    <t>MIRON DACIANA</t>
  </si>
  <si>
    <t>DAN ANDREI</t>
  </si>
  <si>
    <t>MORCAN MAYA</t>
  </si>
  <si>
    <t>MNERIE LAURA</t>
  </si>
  <si>
    <t>TOMI RAZVAN</t>
  </si>
  <si>
    <t>ILIE IULIANA</t>
  </si>
  <si>
    <t>Alexa Titiana</t>
  </si>
  <si>
    <t>SCHNEIDER INGRID</t>
  </si>
  <si>
    <t>KRAJCZAR DAVID</t>
  </si>
  <si>
    <t>BUDA SARAH</t>
  </si>
  <si>
    <t>Moraru Daciana, Lorant Doina</t>
  </si>
  <si>
    <t>BULZAN  IONUŢ</t>
  </si>
  <si>
    <t>Cameniţă  Marcel</t>
  </si>
  <si>
    <t>VESA ALEXIA</t>
  </si>
  <si>
    <t>MAGULEAN MIHAI</t>
  </si>
  <si>
    <t>LULUȘA SELENA</t>
  </si>
  <si>
    <t>Stana Petru</t>
  </si>
  <si>
    <t>HUȚAN EDUARD</t>
  </si>
  <si>
    <t>HUTOPILA GIANINA</t>
  </si>
  <si>
    <t>GIMNAZIU CLS VIII</t>
  </si>
  <si>
    <t>PUF ALESIO</t>
  </si>
  <si>
    <t>LAUTAS LUCA DRAGOS</t>
  </si>
  <si>
    <t>Negrila Liliana</t>
  </si>
  <si>
    <t>STANA DARIA</t>
  </si>
  <si>
    <t>MOGHIOROS ERIC</t>
  </si>
  <si>
    <t>MICURESCU OCTAVIAN</t>
  </si>
  <si>
    <t>Mihăieș Laura</t>
  </si>
  <si>
    <t>FLOAREA RAUL</t>
  </si>
  <si>
    <t>Bodrogean Diana</t>
  </si>
  <si>
    <t>DIACONESCU MIHAI</t>
  </si>
  <si>
    <t>MAGOLD VICTOR</t>
  </si>
  <si>
    <t>MERCUȚIA MIRIAM</t>
  </si>
  <si>
    <t>MOT MARK</t>
  </si>
  <si>
    <t>HARABULĂ DENIS FLAVIUS</t>
  </si>
  <si>
    <t>POP RODICA IOANA</t>
  </si>
  <si>
    <t>ȘG „VIRGIL IOVĂNAȘ” ȘOFRONEA</t>
  </si>
  <si>
    <t>GIURA IONUT AURELIAN</t>
  </si>
  <si>
    <t>LICEUL TEORETIC SEBIS</t>
  </si>
  <si>
    <t>GIURA ROMANTA</t>
  </si>
  <si>
    <t>LAURUS DANUT</t>
  </si>
  <si>
    <t>DRAGOS SABAU ALEXANDRA</t>
  </si>
  <si>
    <t>BARBATEI GABRIELA</t>
  </si>
  <si>
    <t>FEIER ANDREI</t>
  </si>
  <si>
    <t>TODEA DAVID IOANIN</t>
  </si>
  <si>
    <t>MOZA OTNIEL</t>
  </si>
  <si>
    <t>GLIGOR MARIA ANDREEA</t>
  </si>
  <si>
    <t>CIOCAN ALEXIA</t>
  </si>
  <si>
    <t>COLEGIUL MIHAI VITEAZUL INEU</t>
  </si>
  <si>
    <t>DOBAI STELA</t>
  </si>
  <si>
    <t>GASPAR MARA</t>
  </si>
  <si>
    <t>PULEAC ALESSIA</t>
  </si>
  <si>
    <t>FERENTI SILVANA</t>
  </si>
  <si>
    <t>TAMAS TAMARA</t>
  </si>
  <si>
    <t>JURJITA ALEXANDRU DANIEL</t>
  </si>
  <si>
    <t>Dobromirescu Izabela</t>
  </si>
  <si>
    <t>Lazar Mariana</t>
  </si>
  <si>
    <t>C Mihai Viteazul Ineu</t>
  </si>
  <si>
    <t>TAMAS NARCISA</t>
  </si>
  <si>
    <t>JURCA DORINA</t>
  </si>
  <si>
    <t>BOROȘ DALIA</t>
  </si>
  <si>
    <t>Șc. Gim. Șeleuș-Moroda</t>
  </si>
  <si>
    <t>MARC FLORIN</t>
  </si>
  <si>
    <t>Șc. Gim. ,,I. Slavici’’ Șiria</t>
  </si>
  <si>
    <t>RUS AMIRA</t>
  </si>
  <si>
    <t>Șc. Gim. Șeleuș</t>
  </si>
  <si>
    <t>CAIA MĂDĂLINA</t>
  </si>
  <si>
    <t>MONDA GIULIA</t>
  </si>
  <si>
    <t>CHEȘA RAUL</t>
  </si>
  <si>
    <t>DAN CRISTIAN</t>
  </si>
  <si>
    <t>ROMAN ȘTEFANIA</t>
  </si>
  <si>
    <t>ȘG SECUSIGIU</t>
  </si>
  <si>
    <t>TEKERES DENES</t>
  </si>
  <si>
    <t>SC. GIMN SIMONYI IMRE SATU NOU</t>
  </si>
  <si>
    <t>ILYES MARIA</t>
  </si>
  <si>
    <t>ARDELEAN IONUT</t>
  </si>
  <si>
    <t>LICEUL TEORETIC M. VELICIU</t>
  </si>
  <si>
    <t>BRANDAS  ADRIANA</t>
  </si>
  <si>
    <t>BIRO  BRIANA</t>
  </si>
  <si>
    <t>PURCEL  RARES</t>
  </si>
  <si>
    <t>MANEA  KARLA</t>
  </si>
  <si>
    <t>Lic Teor M. VELICIU</t>
  </si>
  <si>
    <t>LIC TEOR SEBIS</t>
  </si>
  <si>
    <t>OLIMPIADA DE MATEMATICĂ - ETAPA JUDETEANA 16.03.2019</t>
  </si>
  <si>
    <t>REZULTATE OLIMPIADA DE MATEMATICĂ - ETAPA JUDETEANA 16.03.2019</t>
  </si>
  <si>
    <t xml:space="preserve"> OLIMPIADA DE MATEMATICĂ - ETAPA JUDETEANA  16.03.2019</t>
  </si>
  <si>
    <t>absent</t>
  </si>
  <si>
    <t>ROXIN DENISA</t>
  </si>
  <si>
    <t>MICULA LORIN</t>
  </si>
  <si>
    <t>abs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</si>
</sst>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1"/>
      <color theme="1"/>
      <name val="Calibri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0"/>
      <color theme="1"/>
      <name val="Arial"/>
      <family val="2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Times New Roman"/>
      <family val="1"/>
    </font>
    <font>
      <sz val="10"/>
      <color theme="1"/>
      <name val="Times New Roman"/>
      <family val="1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9" fillId="0" borderId="0"/>
  </cellStyleXfs>
  <cellXfs count="40">
    <xf numFmtId="0" fontId="0" fillId="0" borderId="0" xfId="0"/>
    <xf numFmtId="0" fontId="3" fillId="0" borderId="0" xfId="0" applyFont="1"/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Fill="1" applyBorder="1"/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0" fillId="0" borderId="2" xfId="0" applyBorder="1"/>
    <xf numFmtId="164" fontId="8" fillId="0" borderId="2" xfId="0" applyNumberFormat="1" applyFont="1" applyBorder="1" applyAlignment="1">
      <alignment vertical="center" wrapText="1"/>
    </xf>
    <xf numFmtId="0" fontId="0" fillId="0" borderId="0" xfId="0" applyAlignment="1">
      <alignment horizontal="center"/>
    </xf>
    <xf numFmtId="0" fontId="7" fillId="0" borderId="1" xfId="0" applyFont="1" applyFill="1" applyBorder="1"/>
    <xf numFmtId="0" fontId="12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2" fillId="0" borderId="2" xfId="0" applyFont="1" applyBorder="1"/>
    <xf numFmtId="0" fontId="14" fillId="0" borderId="2" xfId="0" applyFont="1" applyBorder="1"/>
    <xf numFmtId="0" fontId="14" fillId="0" borderId="2" xfId="0" applyFont="1" applyBorder="1" applyAlignment="1">
      <alignment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2" borderId="2" xfId="0" applyFont="1" applyFill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164" fontId="14" fillId="0" borderId="2" xfId="0" applyNumberFormat="1" applyFont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8" fillId="2" borderId="2" xfId="0" applyFont="1" applyFill="1" applyBorder="1" applyAlignment="1">
      <alignment horizontal="center" vertical="center" wrapText="1"/>
    </xf>
    <xf numFmtId="0" fontId="16" fillId="2" borderId="0" xfId="0" applyFont="1" applyFill="1"/>
    <xf numFmtId="0" fontId="10" fillId="2" borderId="2" xfId="0" applyFont="1" applyFill="1" applyBorder="1"/>
    <xf numFmtId="0" fontId="11" fillId="2" borderId="2" xfId="0" applyFont="1" applyFill="1" applyBorder="1" applyAlignment="1">
      <alignment vertical="center" wrapText="1"/>
    </xf>
    <xf numFmtId="0" fontId="0" fillId="0" borderId="3" xfId="0" applyBorder="1"/>
    <xf numFmtId="0" fontId="8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8"/>
  <sheetViews>
    <sheetView topLeftCell="A31" zoomScale="96" zoomScaleNormal="96" workbookViewId="0">
      <selection activeCell="M59" sqref="M59"/>
    </sheetView>
  </sheetViews>
  <sheetFormatPr defaultColWidth="9" defaultRowHeight="14.4" x14ac:dyDescent="0.3"/>
  <cols>
    <col min="1" max="1" width="6.5546875" customWidth="1"/>
    <col min="2" max="2" width="20.5546875" customWidth="1"/>
    <col min="3" max="3" width="9.33203125" style="10" customWidth="1"/>
    <col min="4" max="4" width="18.109375" customWidth="1"/>
    <col min="5" max="5" width="19" customWidth="1"/>
    <col min="6" max="6" width="4" customWidth="1"/>
    <col min="7" max="8" width="3.6640625" customWidth="1"/>
    <col min="9" max="9" width="3.5546875" customWidth="1"/>
    <col min="10" max="10" width="6.6640625" style="32" customWidth="1"/>
  </cols>
  <sheetData>
    <row r="1" spans="1:10" x14ac:dyDescent="0.3">
      <c r="A1" s="37" t="s">
        <v>212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x14ac:dyDescent="0.3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</row>
    <row r="3" spans="1:10" x14ac:dyDescent="0.3">
      <c r="A3" s="2"/>
      <c r="B3" s="2"/>
      <c r="C3" s="2"/>
      <c r="D3" s="2"/>
      <c r="E3" s="2"/>
    </row>
    <row r="4" spans="1:10" s="1" customFormat="1" ht="41.4" x14ac:dyDescent="0.3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33" t="s">
        <v>10</v>
      </c>
    </row>
    <row r="5" spans="1:10" ht="28.8" x14ac:dyDescent="0.3">
      <c r="A5" s="22">
        <v>1</v>
      </c>
      <c r="B5" s="15" t="s">
        <v>19</v>
      </c>
      <c r="C5" s="14">
        <v>5</v>
      </c>
      <c r="D5" s="15" t="s">
        <v>20</v>
      </c>
      <c r="E5" s="15" t="s">
        <v>21</v>
      </c>
      <c r="F5" s="21">
        <v>5</v>
      </c>
      <c r="G5" s="5">
        <v>2</v>
      </c>
      <c r="H5" s="5">
        <v>7</v>
      </c>
      <c r="I5" s="5">
        <v>6</v>
      </c>
      <c r="J5" s="34">
        <f t="shared" ref="J5:J36" si="0">SUM(F5:I5)</f>
        <v>20</v>
      </c>
    </row>
    <row r="6" spans="1:10" ht="28.8" x14ac:dyDescent="0.3">
      <c r="A6" s="22">
        <v>2</v>
      </c>
      <c r="B6" s="15" t="s">
        <v>22</v>
      </c>
      <c r="C6" s="14">
        <v>5</v>
      </c>
      <c r="D6" s="15" t="s">
        <v>23</v>
      </c>
      <c r="E6" s="15" t="s">
        <v>13</v>
      </c>
      <c r="F6" s="21">
        <v>7</v>
      </c>
      <c r="G6" s="9">
        <v>1</v>
      </c>
      <c r="H6" s="5">
        <v>7</v>
      </c>
      <c r="I6" s="5">
        <v>4</v>
      </c>
      <c r="J6" s="34">
        <f t="shared" si="0"/>
        <v>19</v>
      </c>
    </row>
    <row r="7" spans="1:10" ht="57.6" x14ac:dyDescent="0.3">
      <c r="A7" s="22">
        <v>3</v>
      </c>
      <c r="B7" s="15" t="s">
        <v>17</v>
      </c>
      <c r="C7" s="14">
        <v>5</v>
      </c>
      <c r="D7" s="15" t="s">
        <v>15</v>
      </c>
      <c r="E7" s="15" t="s">
        <v>16</v>
      </c>
      <c r="F7" s="35">
        <v>6</v>
      </c>
      <c r="G7" s="8">
        <v>7</v>
      </c>
      <c r="H7" s="8">
        <v>6</v>
      </c>
      <c r="I7" s="8">
        <v>0</v>
      </c>
      <c r="J7" s="34">
        <f t="shared" si="0"/>
        <v>19</v>
      </c>
    </row>
    <row r="8" spans="1:10" ht="43.2" x14ac:dyDescent="0.3">
      <c r="A8" s="22">
        <v>4</v>
      </c>
      <c r="B8" s="15" t="s">
        <v>55</v>
      </c>
      <c r="C8" s="14">
        <v>5</v>
      </c>
      <c r="D8" s="15" t="s">
        <v>12</v>
      </c>
      <c r="E8" s="15" t="s">
        <v>56</v>
      </c>
      <c r="F8" s="21">
        <v>7</v>
      </c>
      <c r="G8" s="9">
        <v>1</v>
      </c>
      <c r="H8" s="5">
        <v>7</v>
      </c>
      <c r="I8" s="5">
        <v>2</v>
      </c>
      <c r="J8" s="34">
        <f t="shared" si="0"/>
        <v>17</v>
      </c>
    </row>
    <row r="9" spans="1:10" ht="28.8" x14ac:dyDescent="0.3">
      <c r="A9" s="22">
        <v>5</v>
      </c>
      <c r="B9" s="15" t="s">
        <v>51</v>
      </c>
      <c r="C9" s="14">
        <v>5</v>
      </c>
      <c r="D9" s="15" t="s">
        <v>12</v>
      </c>
      <c r="E9" s="15" t="s">
        <v>49</v>
      </c>
      <c r="F9" s="21">
        <v>5</v>
      </c>
      <c r="G9" s="9">
        <v>3</v>
      </c>
      <c r="H9" s="5">
        <v>0</v>
      </c>
      <c r="I9" s="5">
        <v>6</v>
      </c>
      <c r="J9" s="34">
        <f t="shared" si="0"/>
        <v>14</v>
      </c>
    </row>
    <row r="10" spans="1:10" ht="57.6" x14ac:dyDescent="0.3">
      <c r="A10" s="22">
        <v>6</v>
      </c>
      <c r="B10" s="15" t="s">
        <v>18</v>
      </c>
      <c r="C10" s="14">
        <v>5</v>
      </c>
      <c r="D10" s="15" t="s">
        <v>15</v>
      </c>
      <c r="E10" s="15" t="s">
        <v>16</v>
      </c>
      <c r="F10" s="21">
        <v>5</v>
      </c>
      <c r="G10" s="5">
        <v>1</v>
      </c>
      <c r="H10" s="5">
        <v>7</v>
      </c>
      <c r="I10" s="5">
        <v>0</v>
      </c>
      <c r="J10" s="34">
        <f t="shared" si="0"/>
        <v>13</v>
      </c>
    </row>
    <row r="11" spans="1:10" ht="28.8" x14ac:dyDescent="0.3">
      <c r="A11" s="22">
        <v>7</v>
      </c>
      <c r="B11" s="15" t="s">
        <v>27</v>
      </c>
      <c r="C11" s="14">
        <v>5</v>
      </c>
      <c r="D11" s="15" t="s">
        <v>28</v>
      </c>
      <c r="E11" s="15" t="s">
        <v>29</v>
      </c>
      <c r="F11" s="21">
        <v>5</v>
      </c>
      <c r="G11" s="5">
        <v>1</v>
      </c>
      <c r="H11" s="5">
        <v>0</v>
      </c>
      <c r="I11" s="5">
        <v>7</v>
      </c>
      <c r="J11" s="34">
        <f t="shared" si="0"/>
        <v>13</v>
      </c>
    </row>
    <row r="12" spans="1:10" ht="28.8" x14ac:dyDescent="0.3">
      <c r="A12" s="22">
        <v>8</v>
      </c>
      <c r="B12" s="15" t="s">
        <v>30</v>
      </c>
      <c r="C12" s="14" t="s">
        <v>31</v>
      </c>
      <c r="D12" s="15" t="s">
        <v>32</v>
      </c>
      <c r="E12" s="15" t="s">
        <v>33</v>
      </c>
      <c r="F12" s="21">
        <v>5</v>
      </c>
      <c r="G12" s="9">
        <v>1</v>
      </c>
      <c r="H12" s="5">
        <v>7</v>
      </c>
      <c r="I12" s="5">
        <v>0</v>
      </c>
      <c r="J12" s="34">
        <f t="shared" si="0"/>
        <v>13</v>
      </c>
    </row>
    <row r="13" spans="1:10" ht="28.8" x14ac:dyDescent="0.3">
      <c r="A13" s="22">
        <v>9</v>
      </c>
      <c r="B13" s="15" t="s">
        <v>53</v>
      </c>
      <c r="C13" s="14">
        <v>5</v>
      </c>
      <c r="D13" s="15" t="s">
        <v>28</v>
      </c>
      <c r="E13" s="15" t="s">
        <v>54</v>
      </c>
      <c r="F13" s="21">
        <v>1</v>
      </c>
      <c r="G13" s="5">
        <v>3</v>
      </c>
      <c r="H13" s="5">
        <v>7</v>
      </c>
      <c r="I13" s="5">
        <v>2</v>
      </c>
      <c r="J13" s="34">
        <f t="shared" si="0"/>
        <v>13</v>
      </c>
    </row>
    <row r="14" spans="1:10" ht="28.8" x14ac:dyDescent="0.3">
      <c r="A14" s="22">
        <v>10</v>
      </c>
      <c r="B14" s="15" t="s">
        <v>11</v>
      </c>
      <c r="C14" s="14">
        <v>5</v>
      </c>
      <c r="D14" s="15" t="s">
        <v>12</v>
      </c>
      <c r="E14" s="15" t="s">
        <v>13</v>
      </c>
      <c r="F14" s="21">
        <v>1</v>
      </c>
      <c r="G14" s="9">
        <v>3</v>
      </c>
      <c r="H14" s="5">
        <v>7</v>
      </c>
      <c r="I14" s="5">
        <v>2</v>
      </c>
      <c r="J14" s="34">
        <f t="shared" si="0"/>
        <v>13</v>
      </c>
    </row>
    <row r="15" spans="1:10" ht="28.8" x14ac:dyDescent="0.3">
      <c r="A15" s="22">
        <v>11</v>
      </c>
      <c r="B15" s="15" t="s">
        <v>45</v>
      </c>
      <c r="C15" s="14">
        <v>5</v>
      </c>
      <c r="D15" s="15" t="s">
        <v>46</v>
      </c>
      <c r="E15" s="15" t="s">
        <v>47</v>
      </c>
      <c r="F15" s="21">
        <v>5</v>
      </c>
      <c r="G15" s="5">
        <v>3</v>
      </c>
      <c r="H15" s="5">
        <v>0</v>
      </c>
      <c r="I15" s="5">
        <v>3</v>
      </c>
      <c r="J15" s="34">
        <f t="shared" si="0"/>
        <v>11</v>
      </c>
    </row>
    <row r="16" spans="1:10" ht="57.6" x14ac:dyDescent="0.3">
      <c r="A16" s="22">
        <v>12</v>
      </c>
      <c r="B16" s="15" t="s">
        <v>14</v>
      </c>
      <c r="C16" s="14">
        <v>5</v>
      </c>
      <c r="D16" s="15" t="s">
        <v>15</v>
      </c>
      <c r="E16" s="15" t="s">
        <v>16</v>
      </c>
      <c r="F16" s="21">
        <v>5</v>
      </c>
      <c r="G16" s="5">
        <v>0</v>
      </c>
      <c r="H16" s="5">
        <v>5</v>
      </c>
      <c r="I16" s="5">
        <v>0</v>
      </c>
      <c r="J16" s="34">
        <f t="shared" si="0"/>
        <v>10</v>
      </c>
    </row>
    <row r="17" spans="1:10" x14ac:dyDescent="0.3">
      <c r="A17" s="22">
        <v>13</v>
      </c>
      <c r="B17" s="18" t="s">
        <v>197</v>
      </c>
      <c r="C17" s="19">
        <v>5</v>
      </c>
      <c r="D17" s="18" t="s">
        <v>200</v>
      </c>
      <c r="E17" s="18" t="s">
        <v>198</v>
      </c>
      <c r="F17" s="21">
        <v>1</v>
      </c>
      <c r="G17" s="5">
        <v>2</v>
      </c>
      <c r="H17" s="5">
        <v>7</v>
      </c>
      <c r="I17" s="5">
        <v>0</v>
      </c>
      <c r="J17" s="34">
        <f t="shared" si="0"/>
        <v>10</v>
      </c>
    </row>
    <row r="18" spans="1:10" ht="28.8" x14ac:dyDescent="0.3">
      <c r="A18" s="22">
        <v>14</v>
      </c>
      <c r="B18" s="15" t="s">
        <v>48</v>
      </c>
      <c r="C18" s="14">
        <v>5</v>
      </c>
      <c r="D18" s="15" t="s">
        <v>23</v>
      </c>
      <c r="E18" s="15" t="s">
        <v>49</v>
      </c>
      <c r="F18" s="21">
        <v>7</v>
      </c>
      <c r="G18" s="5">
        <v>0</v>
      </c>
      <c r="H18" s="5">
        <v>0</v>
      </c>
      <c r="I18" s="5">
        <v>3</v>
      </c>
      <c r="J18" s="34">
        <f t="shared" si="0"/>
        <v>10</v>
      </c>
    </row>
    <row r="19" spans="1:10" ht="28.8" x14ac:dyDescent="0.3">
      <c r="A19" s="22">
        <v>15</v>
      </c>
      <c r="B19" s="15" t="s">
        <v>24</v>
      </c>
      <c r="C19" s="14">
        <v>5</v>
      </c>
      <c r="D19" s="15" t="s">
        <v>25</v>
      </c>
      <c r="E19" s="15" t="s">
        <v>26</v>
      </c>
      <c r="F19" s="35">
        <v>4</v>
      </c>
      <c r="G19" s="8">
        <v>2</v>
      </c>
      <c r="H19" s="8">
        <v>0</v>
      </c>
      <c r="I19" s="8">
        <v>3</v>
      </c>
      <c r="J19" s="34">
        <f t="shared" si="0"/>
        <v>9</v>
      </c>
    </row>
    <row r="20" spans="1:10" ht="28.8" x14ac:dyDescent="0.3">
      <c r="A20" s="22">
        <v>16</v>
      </c>
      <c r="B20" s="15" t="s">
        <v>71</v>
      </c>
      <c r="C20" s="14">
        <v>5</v>
      </c>
      <c r="D20" s="15" t="s">
        <v>23</v>
      </c>
      <c r="E20" s="15" t="s">
        <v>49</v>
      </c>
      <c r="F20" s="35">
        <v>7</v>
      </c>
      <c r="G20" s="8">
        <v>0</v>
      </c>
      <c r="H20" s="8">
        <v>0</v>
      </c>
      <c r="I20" s="8">
        <v>2</v>
      </c>
      <c r="J20" s="34">
        <f t="shared" si="0"/>
        <v>9</v>
      </c>
    </row>
    <row r="21" spans="1:10" ht="28.8" x14ac:dyDescent="0.3">
      <c r="A21" s="22">
        <v>17</v>
      </c>
      <c r="B21" s="15" t="s">
        <v>44</v>
      </c>
      <c r="C21" s="14">
        <v>5</v>
      </c>
      <c r="D21" s="15" t="s">
        <v>12</v>
      </c>
      <c r="E21" s="15" t="s">
        <v>13</v>
      </c>
      <c r="F21" s="21">
        <v>7</v>
      </c>
      <c r="G21" s="5">
        <v>0</v>
      </c>
      <c r="H21" s="5">
        <v>0</v>
      </c>
      <c r="I21" s="5">
        <v>1</v>
      </c>
      <c r="J21" s="34">
        <f t="shared" si="0"/>
        <v>8</v>
      </c>
    </row>
    <row r="22" spans="1:10" ht="43.2" x14ac:dyDescent="0.3">
      <c r="A22" s="22">
        <v>18</v>
      </c>
      <c r="B22" s="15" t="s">
        <v>77</v>
      </c>
      <c r="C22" s="14">
        <v>5</v>
      </c>
      <c r="D22" s="15" t="s">
        <v>35</v>
      </c>
      <c r="E22" s="15" t="s">
        <v>36</v>
      </c>
      <c r="F22" s="21">
        <v>1</v>
      </c>
      <c r="G22" s="5">
        <v>0</v>
      </c>
      <c r="H22" s="5">
        <v>7</v>
      </c>
      <c r="I22" s="5">
        <v>0</v>
      </c>
      <c r="J22" s="34">
        <f t="shared" si="0"/>
        <v>8</v>
      </c>
    </row>
    <row r="23" spans="1:10" ht="43.2" x14ac:dyDescent="0.3">
      <c r="A23" s="22">
        <v>19</v>
      </c>
      <c r="B23" s="15" t="s">
        <v>40</v>
      </c>
      <c r="C23" s="14" t="s">
        <v>41</v>
      </c>
      <c r="D23" s="15" t="s">
        <v>42</v>
      </c>
      <c r="E23" s="15" t="s">
        <v>43</v>
      </c>
      <c r="F23" s="35">
        <v>5</v>
      </c>
      <c r="G23" s="8">
        <v>0</v>
      </c>
      <c r="H23" s="8">
        <v>0</v>
      </c>
      <c r="I23" s="8">
        <v>3</v>
      </c>
      <c r="J23" s="34">
        <f t="shared" si="0"/>
        <v>8</v>
      </c>
    </row>
    <row r="24" spans="1:10" ht="57.6" x14ac:dyDescent="0.3">
      <c r="A24" s="22">
        <v>20</v>
      </c>
      <c r="B24" s="15" t="s">
        <v>66</v>
      </c>
      <c r="C24" s="14">
        <v>5</v>
      </c>
      <c r="D24" s="15" t="s">
        <v>67</v>
      </c>
      <c r="E24" s="15" t="s">
        <v>68</v>
      </c>
      <c r="F24" s="21">
        <v>7</v>
      </c>
      <c r="G24" s="5">
        <v>0</v>
      </c>
      <c r="H24" s="5">
        <v>0</v>
      </c>
      <c r="I24" s="5">
        <v>0</v>
      </c>
      <c r="J24" s="34">
        <f t="shared" si="0"/>
        <v>7</v>
      </c>
    </row>
    <row r="25" spans="1:10" ht="28.8" x14ac:dyDescent="0.3">
      <c r="A25" s="22">
        <v>21</v>
      </c>
      <c r="B25" s="15" t="s">
        <v>37</v>
      </c>
      <c r="C25" s="14">
        <v>5</v>
      </c>
      <c r="D25" s="15" t="s">
        <v>28</v>
      </c>
      <c r="E25" s="15" t="s">
        <v>29</v>
      </c>
      <c r="F25" s="21">
        <v>5</v>
      </c>
      <c r="G25" s="5">
        <v>0</v>
      </c>
      <c r="H25" s="5">
        <v>0</v>
      </c>
      <c r="I25" s="5">
        <v>2</v>
      </c>
      <c r="J25" s="34">
        <f t="shared" si="0"/>
        <v>7</v>
      </c>
    </row>
    <row r="26" spans="1:10" ht="57.6" x14ac:dyDescent="0.3">
      <c r="A26" s="22">
        <v>22</v>
      </c>
      <c r="B26" s="15" t="s">
        <v>60</v>
      </c>
      <c r="C26" s="14">
        <v>5</v>
      </c>
      <c r="D26" s="15" t="s">
        <v>15</v>
      </c>
      <c r="E26" s="15" t="s">
        <v>16</v>
      </c>
      <c r="F26" s="21">
        <v>1</v>
      </c>
      <c r="G26" s="5">
        <v>0</v>
      </c>
      <c r="H26" s="5">
        <v>5</v>
      </c>
      <c r="I26" s="9">
        <v>0</v>
      </c>
      <c r="J26" s="34">
        <f t="shared" si="0"/>
        <v>6</v>
      </c>
    </row>
    <row r="27" spans="1:10" ht="28.8" x14ac:dyDescent="0.3">
      <c r="A27" s="22">
        <v>23</v>
      </c>
      <c r="B27" s="15" t="s">
        <v>216</v>
      </c>
      <c r="C27" s="14">
        <v>5</v>
      </c>
      <c r="D27" s="15" t="s">
        <v>23</v>
      </c>
      <c r="E27" s="15" t="s">
        <v>13</v>
      </c>
      <c r="F27" s="35">
        <v>5</v>
      </c>
      <c r="G27" s="8">
        <v>0</v>
      </c>
      <c r="H27" s="8">
        <v>1</v>
      </c>
      <c r="I27" s="8">
        <v>0</v>
      </c>
      <c r="J27" s="34">
        <f t="shared" si="0"/>
        <v>6</v>
      </c>
    </row>
    <row r="28" spans="1:10" ht="28.8" x14ac:dyDescent="0.3">
      <c r="A28" s="22">
        <v>24</v>
      </c>
      <c r="B28" s="15" t="s">
        <v>38</v>
      </c>
      <c r="C28" s="14">
        <v>5</v>
      </c>
      <c r="D28" s="15" t="s">
        <v>28</v>
      </c>
      <c r="E28" s="15" t="s">
        <v>39</v>
      </c>
      <c r="F28" s="35">
        <v>5</v>
      </c>
      <c r="G28" s="8">
        <v>0</v>
      </c>
      <c r="H28" s="8">
        <v>0</v>
      </c>
      <c r="I28" s="8">
        <v>0</v>
      </c>
      <c r="J28" s="34">
        <f t="shared" si="0"/>
        <v>5</v>
      </c>
    </row>
    <row r="29" spans="1:10" ht="28.8" x14ac:dyDescent="0.3">
      <c r="A29" s="22">
        <v>25</v>
      </c>
      <c r="B29" s="19" t="s">
        <v>189</v>
      </c>
      <c r="C29" s="19">
        <v>5</v>
      </c>
      <c r="D29" s="19" t="s">
        <v>190</v>
      </c>
      <c r="E29" s="17"/>
      <c r="F29" s="21">
        <v>0</v>
      </c>
      <c r="G29" s="9">
        <v>4</v>
      </c>
      <c r="H29" s="5">
        <v>0</v>
      </c>
      <c r="I29" s="5">
        <v>0</v>
      </c>
      <c r="J29" s="34">
        <f t="shared" si="0"/>
        <v>4</v>
      </c>
    </row>
    <row r="30" spans="1:10" ht="28.8" x14ac:dyDescent="0.3">
      <c r="A30" s="22">
        <v>26</v>
      </c>
      <c r="B30" s="15" t="s">
        <v>75</v>
      </c>
      <c r="C30" s="14">
        <v>5</v>
      </c>
      <c r="D30" s="15" t="s">
        <v>28</v>
      </c>
      <c r="E30" s="15" t="s">
        <v>54</v>
      </c>
      <c r="F30" s="21">
        <v>2</v>
      </c>
      <c r="G30" s="5">
        <v>0</v>
      </c>
      <c r="H30" s="5">
        <v>0</v>
      </c>
      <c r="I30" s="5">
        <v>2</v>
      </c>
      <c r="J30" s="34">
        <f t="shared" si="0"/>
        <v>4</v>
      </c>
    </row>
    <row r="31" spans="1:10" ht="57.6" x14ac:dyDescent="0.3">
      <c r="A31" s="22">
        <v>27</v>
      </c>
      <c r="B31" s="15" t="s">
        <v>50</v>
      </c>
      <c r="C31" s="14">
        <v>5</v>
      </c>
      <c r="D31" s="15" t="s">
        <v>15</v>
      </c>
      <c r="E31" s="15" t="s">
        <v>16</v>
      </c>
      <c r="F31" s="21">
        <v>4</v>
      </c>
      <c r="G31" s="5">
        <v>0</v>
      </c>
      <c r="H31" s="5">
        <v>0</v>
      </c>
      <c r="I31" s="5">
        <v>0</v>
      </c>
      <c r="J31" s="34">
        <f t="shared" si="0"/>
        <v>4</v>
      </c>
    </row>
    <row r="32" spans="1:10" ht="28.8" x14ac:dyDescent="0.3">
      <c r="A32" s="22">
        <v>28</v>
      </c>
      <c r="B32" s="15" t="s">
        <v>72</v>
      </c>
      <c r="C32" s="14">
        <v>5</v>
      </c>
      <c r="D32" s="15" t="s">
        <v>46</v>
      </c>
      <c r="E32" s="15" t="s">
        <v>47</v>
      </c>
      <c r="F32" s="35">
        <v>1</v>
      </c>
      <c r="G32" s="8">
        <v>0</v>
      </c>
      <c r="H32" s="8">
        <v>0</v>
      </c>
      <c r="I32" s="8">
        <v>3</v>
      </c>
      <c r="J32" s="34">
        <f t="shared" si="0"/>
        <v>4</v>
      </c>
    </row>
    <row r="33" spans="1:10" ht="28.8" x14ac:dyDescent="0.3">
      <c r="A33" s="22">
        <v>29</v>
      </c>
      <c r="B33" s="15" t="s">
        <v>65</v>
      </c>
      <c r="C33" s="14">
        <v>5</v>
      </c>
      <c r="D33" s="15" t="s">
        <v>23</v>
      </c>
      <c r="E33" s="15" t="s">
        <v>13</v>
      </c>
      <c r="F33" s="21">
        <v>1</v>
      </c>
      <c r="G33" s="5">
        <v>0</v>
      </c>
      <c r="H33" s="5">
        <v>0</v>
      </c>
      <c r="I33" s="9">
        <v>2</v>
      </c>
      <c r="J33" s="34">
        <f t="shared" si="0"/>
        <v>3</v>
      </c>
    </row>
    <row r="34" spans="1:10" ht="28.8" x14ac:dyDescent="0.3">
      <c r="A34" s="22">
        <v>30</v>
      </c>
      <c r="B34" s="15" t="s">
        <v>70</v>
      </c>
      <c r="C34" s="14">
        <v>5</v>
      </c>
      <c r="D34" s="15" t="s">
        <v>28</v>
      </c>
      <c r="E34" s="15" t="s">
        <v>39</v>
      </c>
      <c r="F34" s="21">
        <v>1</v>
      </c>
      <c r="G34" s="9">
        <v>0</v>
      </c>
      <c r="H34" s="5">
        <v>1</v>
      </c>
      <c r="I34" s="5">
        <v>0</v>
      </c>
      <c r="J34" s="34">
        <f t="shared" si="0"/>
        <v>2</v>
      </c>
    </row>
    <row r="35" spans="1:10" ht="28.8" x14ac:dyDescent="0.3">
      <c r="A35" s="22">
        <v>31</v>
      </c>
      <c r="B35" s="15" t="s">
        <v>52</v>
      </c>
      <c r="C35" s="14">
        <v>5</v>
      </c>
      <c r="D35" s="15" t="s">
        <v>12</v>
      </c>
      <c r="E35" s="15" t="s">
        <v>13</v>
      </c>
      <c r="F35" s="21">
        <v>1</v>
      </c>
      <c r="G35" s="5">
        <v>1</v>
      </c>
      <c r="H35" s="5">
        <v>0</v>
      </c>
      <c r="I35" s="5">
        <v>0</v>
      </c>
      <c r="J35" s="34">
        <f t="shared" si="0"/>
        <v>2</v>
      </c>
    </row>
    <row r="36" spans="1:10" ht="28.8" x14ac:dyDescent="0.3">
      <c r="A36" s="22">
        <v>32</v>
      </c>
      <c r="B36" s="18" t="s">
        <v>181</v>
      </c>
      <c r="C36" s="19">
        <v>5</v>
      </c>
      <c r="D36" s="18" t="s">
        <v>177</v>
      </c>
      <c r="E36" s="18" t="s">
        <v>178</v>
      </c>
      <c r="F36" s="21">
        <v>1</v>
      </c>
      <c r="G36" s="5">
        <v>1</v>
      </c>
      <c r="H36" s="5">
        <v>0</v>
      </c>
      <c r="I36" s="5">
        <v>0</v>
      </c>
      <c r="J36" s="34">
        <f t="shared" si="0"/>
        <v>2</v>
      </c>
    </row>
    <row r="37" spans="1:10" ht="43.2" x14ac:dyDescent="0.3">
      <c r="A37" s="22">
        <v>33</v>
      </c>
      <c r="B37" s="18" t="s">
        <v>163</v>
      </c>
      <c r="C37" s="19">
        <v>5</v>
      </c>
      <c r="D37" s="18" t="s">
        <v>165</v>
      </c>
      <c r="E37" s="18" t="s">
        <v>164</v>
      </c>
      <c r="F37" s="21">
        <v>1</v>
      </c>
      <c r="G37" s="9">
        <v>1</v>
      </c>
      <c r="H37" s="5">
        <v>0</v>
      </c>
      <c r="I37" s="5">
        <v>0</v>
      </c>
      <c r="J37" s="34">
        <f t="shared" ref="J37:J68" si="1">SUM(F37:I37)</f>
        <v>2</v>
      </c>
    </row>
    <row r="38" spans="1:10" ht="28.8" x14ac:dyDescent="0.3">
      <c r="A38" s="22">
        <v>34</v>
      </c>
      <c r="B38" s="15" t="s">
        <v>57</v>
      </c>
      <c r="C38" s="14">
        <v>5</v>
      </c>
      <c r="D38" s="15" t="s">
        <v>46</v>
      </c>
      <c r="E38" s="15" t="s">
        <v>58</v>
      </c>
      <c r="F38" s="21">
        <v>1</v>
      </c>
      <c r="G38" s="5">
        <v>1</v>
      </c>
      <c r="H38" s="5">
        <v>0</v>
      </c>
      <c r="I38" s="5">
        <v>0</v>
      </c>
      <c r="J38" s="34">
        <f t="shared" si="1"/>
        <v>2</v>
      </c>
    </row>
    <row r="39" spans="1:10" x14ac:dyDescent="0.3">
      <c r="A39" s="22">
        <v>35</v>
      </c>
      <c r="B39" s="18" t="s">
        <v>199</v>
      </c>
      <c r="C39" s="19">
        <v>5</v>
      </c>
      <c r="D39" s="18" t="s">
        <v>200</v>
      </c>
      <c r="E39" s="18" t="s">
        <v>198</v>
      </c>
      <c r="F39" s="35">
        <v>2</v>
      </c>
      <c r="G39" s="8">
        <v>0</v>
      </c>
      <c r="H39" s="8">
        <v>0</v>
      </c>
      <c r="I39" s="8">
        <v>0</v>
      </c>
      <c r="J39" s="34">
        <f t="shared" si="1"/>
        <v>2</v>
      </c>
    </row>
    <row r="40" spans="1:10" ht="28.8" x14ac:dyDescent="0.3">
      <c r="A40" s="22">
        <v>36</v>
      </c>
      <c r="B40" s="15" t="s">
        <v>64</v>
      </c>
      <c r="C40" s="14">
        <v>5</v>
      </c>
      <c r="D40" s="15" t="s">
        <v>46</v>
      </c>
      <c r="E40" s="15" t="s">
        <v>58</v>
      </c>
      <c r="F40" s="21">
        <v>0</v>
      </c>
      <c r="G40" s="5">
        <v>1</v>
      </c>
      <c r="H40" s="5">
        <v>0</v>
      </c>
      <c r="I40" s="5">
        <v>0</v>
      </c>
      <c r="J40" s="34">
        <f t="shared" si="1"/>
        <v>1</v>
      </c>
    </row>
    <row r="41" spans="1:10" ht="28.8" x14ac:dyDescent="0.3">
      <c r="A41" s="22">
        <v>37</v>
      </c>
      <c r="B41" s="15" t="s">
        <v>76</v>
      </c>
      <c r="C41" s="14">
        <v>5</v>
      </c>
      <c r="D41" s="15" t="s">
        <v>20</v>
      </c>
      <c r="E41" s="15" t="s">
        <v>21</v>
      </c>
      <c r="F41" s="21">
        <v>1</v>
      </c>
      <c r="G41" s="9">
        <v>0</v>
      </c>
      <c r="H41" s="5">
        <v>0</v>
      </c>
      <c r="I41" s="5">
        <v>0</v>
      </c>
      <c r="J41" s="34">
        <f t="shared" si="1"/>
        <v>1</v>
      </c>
    </row>
    <row r="42" spans="1:10" ht="28.8" x14ac:dyDescent="0.3">
      <c r="A42" s="22">
        <v>38</v>
      </c>
      <c r="B42" s="18" t="s">
        <v>179</v>
      </c>
      <c r="C42" s="19">
        <v>5</v>
      </c>
      <c r="D42" s="18" t="s">
        <v>177</v>
      </c>
      <c r="E42" s="18" t="s">
        <v>178</v>
      </c>
      <c r="F42" s="21">
        <v>1</v>
      </c>
      <c r="G42" s="5">
        <v>0</v>
      </c>
      <c r="H42" s="5">
        <v>0</v>
      </c>
      <c r="I42" s="5">
        <v>0</v>
      </c>
      <c r="J42" s="34">
        <f t="shared" si="1"/>
        <v>1</v>
      </c>
    </row>
    <row r="43" spans="1:10" ht="28.8" x14ac:dyDescent="0.3">
      <c r="A43" s="22">
        <v>39</v>
      </c>
      <c r="B43" s="19" t="s">
        <v>191</v>
      </c>
      <c r="C43" s="19">
        <v>5</v>
      </c>
      <c r="D43" s="19" t="s">
        <v>192</v>
      </c>
      <c r="E43" s="17"/>
      <c r="F43" s="21">
        <v>1</v>
      </c>
      <c r="G43" s="5">
        <v>0</v>
      </c>
      <c r="H43" s="5">
        <v>0</v>
      </c>
      <c r="I43" s="5">
        <v>0</v>
      </c>
      <c r="J43" s="34">
        <f t="shared" si="1"/>
        <v>1</v>
      </c>
    </row>
    <row r="44" spans="1:10" ht="43.2" x14ac:dyDescent="0.3">
      <c r="A44" s="22">
        <v>40</v>
      </c>
      <c r="B44" s="15" t="s">
        <v>79</v>
      </c>
      <c r="C44" s="14">
        <v>5</v>
      </c>
      <c r="D44" s="15" t="s">
        <v>80</v>
      </c>
      <c r="E44" s="15" t="s">
        <v>81</v>
      </c>
      <c r="F44" s="21">
        <v>1</v>
      </c>
      <c r="G44" s="5">
        <v>0</v>
      </c>
      <c r="H44" s="5">
        <v>0</v>
      </c>
      <c r="I44" s="9">
        <v>0</v>
      </c>
      <c r="J44" s="34">
        <f t="shared" si="1"/>
        <v>1</v>
      </c>
    </row>
    <row r="45" spans="1:10" ht="57.6" x14ac:dyDescent="0.3">
      <c r="A45" s="22">
        <v>41</v>
      </c>
      <c r="B45" s="15" t="s">
        <v>59</v>
      </c>
      <c r="C45" s="14">
        <v>5</v>
      </c>
      <c r="D45" s="15" t="s">
        <v>15</v>
      </c>
      <c r="E45" s="15" t="s">
        <v>16</v>
      </c>
      <c r="F45" s="21">
        <v>1</v>
      </c>
      <c r="G45" s="5">
        <v>0</v>
      </c>
      <c r="H45" s="5">
        <v>0</v>
      </c>
      <c r="I45" s="5">
        <v>0</v>
      </c>
      <c r="J45" s="34">
        <f t="shared" si="1"/>
        <v>1</v>
      </c>
    </row>
    <row r="46" spans="1:10" ht="43.2" x14ac:dyDescent="0.3">
      <c r="A46" s="22">
        <v>42</v>
      </c>
      <c r="B46" s="15" t="s">
        <v>34</v>
      </c>
      <c r="C46" s="14">
        <v>5</v>
      </c>
      <c r="D46" s="15" t="s">
        <v>35</v>
      </c>
      <c r="E46" s="15" t="s">
        <v>36</v>
      </c>
      <c r="F46" s="21">
        <v>1</v>
      </c>
      <c r="G46" s="5">
        <v>0</v>
      </c>
      <c r="H46" s="5">
        <v>0</v>
      </c>
      <c r="I46" s="5">
        <v>0</v>
      </c>
      <c r="J46" s="34">
        <f t="shared" si="1"/>
        <v>1</v>
      </c>
    </row>
    <row r="47" spans="1:10" ht="28.8" x14ac:dyDescent="0.3">
      <c r="A47" s="22">
        <v>43</v>
      </c>
      <c r="B47" s="18" t="s">
        <v>180</v>
      </c>
      <c r="C47" s="19">
        <v>5</v>
      </c>
      <c r="D47" s="18" t="s">
        <v>177</v>
      </c>
      <c r="E47" s="18" t="s">
        <v>178</v>
      </c>
      <c r="F47" s="5">
        <v>1</v>
      </c>
      <c r="G47" s="9">
        <v>0</v>
      </c>
      <c r="H47" s="5">
        <v>0</v>
      </c>
      <c r="I47" s="9">
        <v>0</v>
      </c>
      <c r="J47" s="34">
        <f t="shared" si="1"/>
        <v>1</v>
      </c>
    </row>
    <row r="48" spans="1:10" ht="28.8" x14ac:dyDescent="0.3">
      <c r="A48" s="22">
        <v>44</v>
      </c>
      <c r="B48" s="15" t="s">
        <v>69</v>
      </c>
      <c r="C48" s="14">
        <v>5</v>
      </c>
      <c r="D48" s="15" t="s">
        <v>12</v>
      </c>
      <c r="E48" s="15" t="s">
        <v>13</v>
      </c>
      <c r="F48" s="5">
        <v>1</v>
      </c>
      <c r="G48" s="5">
        <v>0</v>
      </c>
      <c r="H48" s="5">
        <v>0</v>
      </c>
      <c r="I48" s="5">
        <v>0</v>
      </c>
      <c r="J48" s="34">
        <f t="shared" si="1"/>
        <v>1</v>
      </c>
    </row>
    <row r="49" spans="1:10" ht="28.8" x14ac:dyDescent="0.3">
      <c r="A49" s="22">
        <v>45</v>
      </c>
      <c r="B49" s="15" t="s">
        <v>82</v>
      </c>
      <c r="C49" s="14">
        <v>5</v>
      </c>
      <c r="D49" s="15" t="s">
        <v>28</v>
      </c>
      <c r="E49" s="15" t="s">
        <v>29</v>
      </c>
      <c r="F49" s="5">
        <v>0</v>
      </c>
      <c r="G49" s="9">
        <v>1</v>
      </c>
      <c r="H49" s="5">
        <v>0</v>
      </c>
      <c r="I49" s="9">
        <v>0</v>
      </c>
      <c r="J49" s="34">
        <f t="shared" si="1"/>
        <v>1</v>
      </c>
    </row>
    <row r="50" spans="1:10" ht="28.8" x14ac:dyDescent="0.3">
      <c r="A50" s="22">
        <v>46</v>
      </c>
      <c r="B50" s="15" t="s">
        <v>73</v>
      </c>
      <c r="C50" s="14">
        <v>5</v>
      </c>
      <c r="D50" s="15" t="s">
        <v>23</v>
      </c>
      <c r="E50" s="15" t="s">
        <v>13</v>
      </c>
      <c r="F50" s="5">
        <v>0</v>
      </c>
      <c r="G50" s="5">
        <v>0</v>
      </c>
      <c r="H50" s="5">
        <v>0</v>
      </c>
      <c r="I50" s="5">
        <v>0</v>
      </c>
      <c r="J50" s="34">
        <f t="shared" si="1"/>
        <v>0</v>
      </c>
    </row>
    <row r="51" spans="1:10" ht="28.8" x14ac:dyDescent="0.3">
      <c r="A51" s="22">
        <v>47</v>
      </c>
      <c r="B51" s="18" t="s">
        <v>176</v>
      </c>
      <c r="C51" s="19">
        <v>5</v>
      </c>
      <c r="D51" s="18" t="s">
        <v>177</v>
      </c>
      <c r="E51" s="18" t="s">
        <v>178</v>
      </c>
      <c r="F51" s="5">
        <v>0</v>
      </c>
      <c r="G51" s="9">
        <v>0</v>
      </c>
      <c r="H51" s="5">
        <v>0</v>
      </c>
      <c r="I51" s="5">
        <v>0</v>
      </c>
      <c r="J51" s="34">
        <f t="shared" si="1"/>
        <v>0</v>
      </c>
    </row>
    <row r="52" spans="1:10" ht="43.2" x14ac:dyDescent="0.3">
      <c r="A52" s="22">
        <v>48</v>
      </c>
      <c r="B52" s="15" t="s">
        <v>78</v>
      </c>
      <c r="C52" s="14">
        <v>5</v>
      </c>
      <c r="D52" s="15" t="s">
        <v>35</v>
      </c>
      <c r="E52" s="15" t="s">
        <v>36</v>
      </c>
      <c r="F52" s="5">
        <v>0</v>
      </c>
      <c r="G52" s="9">
        <v>0</v>
      </c>
      <c r="H52" s="5">
        <v>0</v>
      </c>
      <c r="I52" s="5">
        <v>0</v>
      </c>
      <c r="J52" s="34">
        <f t="shared" si="1"/>
        <v>0</v>
      </c>
    </row>
    <row r="53" spans="1:10" ht="28.8" x14ac:dyDescent="0.3">
      <c r="A53" s="22">
        <v>49</v>
      </c>
      <c r="B53" s="15" t="s">
        <v>74</v>
      </c>
      <c r="C53" s="14">
        <v>5</v>
      </c>
      <c r="D53" s="15" t="s">
        <v>20</v>
      </c>
      <c r="E53" s="15" t="s">
        <v>21</v>
      </c>
      <c r="F53" s="5">
        <v>0</v>
      </c>
      <c r="G53" s="9">
        <v>0</v>
      </c>
      <c r="H53" s="5">
        <v>0</v>
      </c>
      <c r="I53" s="5">
        <v>0</v>
      </c>
      <c r="J53" s="34">
        <f t="shared" si="1"/>
        <v>0</v>
      </c>
    </row>
    <row r="54" spans="1:10" x14ac:dyDescent="0.3">
      <c r="A54" s="22">
        <v>50</v>
      </c>
      <c r="B54" s="19" t="s">
        <v>193</v>
      </c>
      <c r="C54" s="19">
        <v>5</v>
      </c>
      <c r="D54" s="19" t="s">
        <v>194</v>
      </c>
      <c r="E54" s="17"/>
      <c r="F54" s="8">
        <v>0</v>
      </c>
      <c r="G54" s="8">
        <v>0</v>
      </c>
      <c r="H54" s="8">
        <v>0</v>
      </c>
      <c r="I54" s="8">
        <v>0</v>
      </c>
      <c r="J54" s="34">
        <f t="shared" si="1"/>
        <v>0</v>
      </c>
    </row>
    <row r="55" spans="1:10" ht="28.8" x14ac:dyDescent="0.3">
      <c r="A55" s="22">
        <v>51</v>
      </c>
      <c r="B55" s="18" t="s">
        <v>182</v>
      </c>
      <c r="C55" s="19">
        <v>5</v>
      </c>
      <c r="D55" s="18" t="s">
        <v>177</v>
      </c>
      <c r="E55" s="18" t="s">
        <v>178</v>
      </c>
      <c r="F55" s="8">
        <v>0</v>
      </c>
      <c r="G55" s="8">
        <v>0</v>
      </c>
      <c r="H55" s="8">
        <v>0</v>
      </c>
      <c r="I55" s="8">
        <v>0</v>
      </c>
      <c r="J55" s="34">
        <f t="shared" si="1"/>
        <v>0</v>
      </c>
    </row>
    <row r="56" spans="1:10" ht="28.8" x14ac:dyDescent="0.3">
      <c r="A56" s="22">
        <v>52</v>
      </c>
      <c r="B56" s="18" t="s">
        <v>166</v>
      </c>
      <c r="C56" s="19">
        <v>5</v>
      </c>
      <c r="D56" s="18" t="s">
        <v>167</v>
      </c>
      <c r="E56" s="18" t="s">
        <v>168</v>
      </c>
      <c r="F56" s="5"/>
      <c r="G56" s="5"/>
      <c r="H56" s="5"/>
      <c r="I56" s="5"/>
      <c r="J56" s="34" t="s">
        <v>215</v>
      </c>
    </row>
    <row r="57" spans="1:10" ht="57.6" x14ac:dyDescent="0.3">
      <c r="A57" s="22">
        <v>53</v>
      </c>
      <c r="B57" s="15" t="s">
        <v>83</v>
      </c>
      <c r="C57" s="14">
        <v>5</v>
      </c>
      <c r="D57" s="15" t="s">
        <v>15</v>
      </c>
      <c r="E57" s="15" t="s">
        <v>16</v>
      </c>
      <c r="F57" s="8"/>
      <c r="G57" s="8"/>
      <c r="H57" s="8"/>
      <c r="I57" s="8"/>
      <c r="J57" s="34" t="s">
        <v>215</v>
      </c>
    </row>
    <row r="58" spans="1:10" ht="28.8" x14ac:dyDescent="0.3">
      <c r="A58" s="22">
        <v>54</v>
      </c>
      <c r="B58" s="15" t="s">
        <v>61</v>
      </c>
      <c r="C58" s="14">
        <v>5</v>
      </c>
      <c r="D58" s="15" t="s">
        <v>62</v>
      </c>
      <c r="E58" s="15" t="s">
        <v>63</v>
      </c>
      <c r="F58" s="8"/>
      <c r="G58" s="8"/>
      <c r="H58" s="8"/>
      <c r="I58" s="8"/>
      <c r="J58" s="34" t="s">
        <v>215</v>
      </c>
    </row>
  </sheetData>
  <autoFilter ref="A4:E46">
    <sortState ref="A4:E132">
      <sortCondition ref="B4:B123"/>
    </sortState>
  </autoFilter>
  <sortState ref="B5:J58">
    <sortCondition descending="1" ref="J5:J58"/>
  </sortState>
  <mergeCells count="2">
    <mergeCell ref="A1:J1"/>
    <mergeCell ref="A2:J2"/>
  </mergeCells>
  <printOptions horizontalCentered="1"/>
  <pageMargins left="0.23611111111111099" right="0.23611111111111099" top="0.156944444444444" bottom="0.156944444444444" header="0.31458333333333299" footer="0.31458333333333299"/>
  <pageSetup paperSize="9" scale="89" fitToHeight="0" orientation="portrait"/>
  <headerFooter>
    <oddFooter>&amp;CPagina &amp;P din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25" workbookViewId="0">
      <selection activeCell="J33" sqref="J33"/>
    </sheetView>
  </sheetViews>
  <sheetFormatPr defaultColWidth="9" defaultRowHeight="14.4" x14ac:dyDescent="0.3"/>
  <cols>
    <col min="1" max="1" width="6.5546875" style="10" customWidth="1"/>
    <col min="2" max="2" width="20.5546875" customWidth="1"/>
    <col min="3" max="3" width="9.33203125" style="10" customWidth="1"/>
    <col min="4" max="4" width="18.109375" customWidth="1"/>
    <col min="5" max="5" width="19" customWidth="1"/>
    <col min="6" max="6" width="4" customWidth="1"/>
    <col min="7" max="7" width="4.44140625" customWidth="1"/>
    <col min="8" max="8" width="3.6640625" customWidth="1"/>
    <col min="9" max="9" width="4" customWidth="1"/>
    <col min="10" max="10" width="6.6640625" customWidth="1"/>
  </cols>
  <sheetData>
    <row r="1" spans="1:10" x14ac:dyDescent="0.3">
      <c r="A1" s="37" t="s">
        <v>213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x14ac:dyDescent="0.3">
      <c r="A2" s="38" t="s">
        <v>88</v>
      </c>
      <c r="B2" s="38"/>
      <c r="C2" s="38"/>
      <c r="D2" s="38"/>
      <c r="E2" s="38"/>
      <c r="F2" s="38"/>
      <c r="G2" s="38"/>
      <c r="H2" s="38"/>
      <c r="I2" s="38"/>
      <c r="J2" s="38"/>
    </row>
    <row r="3" spans="1:10" x14ac:dyDescent="0.3">
      <c r="A3" s="2"/>
      <c r="B3" s="2"/>
      <c r="C3" s="2"/>
      <c r="D3" s="2"/>
      <c r="E3" s="2"/>
    </row>
    <row r="4" spans="1:10" s="1" customFormat="1" ht="41.4" x14ac:dyDescent="0.3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11" t="s">
        <v>6</v>
      </c>
      <c r="G4" s="11" t="s">
        <v>7</v>
      </c>
      <c r="H4" s="11" t="s">
        <v>8</v>
      </c>
      <c r="I4" s="11" t="s">
        <v>9</v>
      </c>
      <c r="J4" s="11" t="s">
        <v>10</v>
      </c>
    </row>
    <row r="5" spans="1:10" ht="57.6" x14ac:dyDescent="0.3">
      <c r="A5" s="23">
        <v>1</v>
      </c>
      <c r="B5" s="15" t="s">
        <v>89</v>
      </c>
      <c r="C5" s="14">
        <v>6</v>
      </c>
      <c r="D5" s="15" t="s">
        <v>15</v>
      </c>
      <c r="E5" s="15" t="s">
        <v>16</v>
      </c>
      <c r="F5" s="17">
        <v>7</v>
      </c>
      <c r="G5" s="17">
        <v>4</v>
      </c>
      <c r="H5" s="17">
        <v>3</v>
      </c>
      <c r="I5" s="17">
        <v>6</v>
      </c>
      <c r="J5" s="26">
        <f t="shared" ref="J5:J28" si="0">SUM(F5:I5)</f>
        <v>20</v>
      </c>
    </row>
    <row r="6" spans="1:10" ht="28.8" x14ac:dyDescent="0.3">
      <c r="A6" s="23">
        <v>2</v>
      </c>
      <c r="B6" s="15" t="s">
        <v>103</v>
      </c>
      <c r="C6" s="14">
        <v>6</v>
      </c>
      <c r="D6" s="15" t="s">
        <v>28</v>
      </c>
      <c r="E6" s="15" t="s">
        <v>29</v>
      </c>
      <c r="F6" s="24">
        <v>6</v>
      </c>
      <c r="G6" s="24">
        <v>5</v>
      </c>
      <c r="H6" s="24">
        <v>1</v>
      </c>
      <c r="I6" s="24">
        <v>2</v>
      </c>
      <c r="J6" s="26">
        <f t="shared" si="0"/>
        <v>14</v>
      </c>
    </row>
    <row r="7" spans="1:10" ht="28.8" x14ac:dyDescent="0.3">
      <c r="A7" s="23">
        <v>3</v>
      </c>
      <c r="B7" s="15" t="s">
        <v>93</v>
      </c>
      <c r="C7" s="14">
        <v>6</v>
      </c>
      <c r="D7" s="15" t="s">
        <v>94</v>
      </c>
      <c r="E7" s="15" t="s">
        <v>95</v>
      </c>
      <c r="F7" s="24">
        <v>6</v>
      </c>
      <c r="G7" s="24">
        <v>2</v>
      </c>
      <c r="H7" s="24">
        <v>1</v>
      </c>
      <c r="I7" s="24">
        <v>4</v>
      </c>
      <c r="J7" s="26">
        <f t="shared" si="0"/>
        <v>13</v>
      </c>
    </row>
    <row r="8" spans="1:10" ht="57.6" x14ac:dyDescent="0.3">
      <c r="A8" s="23">
        <v>4</v>
      </c>
      <c r="B8" s="15" t="s">
        <v>97</v>
      </c>
      <c r="C8" s="14">
        <v>6</v>
      </c>
      <c r="D8" s="15" t="s">
        <v>15</v>
      </c>
      <c r="E8" s="15" t="s">
        <v>98</v>
      </c>
      <c r="F8" s="17">
        <v>6</v>
      </c>
      <c r="G8" s="17">
        <v>2</v>
      </c>
      <c r="H8" s="17">
        <v>1</v>
      </c>
      <c r="I8" s="17">
        <v>3</v>
      </c>
      <c r="J8" s="26">
        <f t="shared" si="0"/>
        <v>12</v>
      </c>
    </row>
    <row r="9" spans="1:10" ht="28.8" x14ac:dyDescent="0.3">
      <c r="A9" s="23">
        <v>5</v>
      </c>
      <c r="B9" s="15" t="s">
        <v>91</v>
      </c>
      <c r="C9" s="14">
        <v>6</v>
      </c>
      <c r="D9" s="15" t="s">
        <v>28</v>
      </c>
      <c r="E9" s="15" t="s">
        <v>29</v>
      </c>
      <c r="F9" s="24">
        <v>4</v>
      </c>
      <c r="G9" s="24">
        <v>0</v>
      </c>
      <c r="H9" s="24">
        <v>1</v>
      </c>
      <c r="I9" s="24">
        <v>6</v>
      </c>
      <c r="J9" s="26">
        <f t="shared" si="0"/>
        <v>11</v>
      </c>
    </row>
    <row r="10" spans="1:10" ht="28.8" x14ac:dyDescent="0.3">
      <c r="A10" s="23">
        <v>6</v>
      </c>
      <c r="B10" s="15" t="s">
        <v>101</v>
      </c>
      <c r="C10" s="14">
        <v>6</v>
      </c>
      <c r="D10" s="15" t="s">
        <v>28</v>
      </c>
      <c r="E10" s="15" t="s">
        <v>102</v>
      </c>
      <c r="F10" s="14">
        <v>7</v>
      </c>
      <c r="G10" s="14">
        <v>1</v>
      </c>
      <c r="H10" s="14">
        <v>2</v>
      </c>
      <c r="I10" s="14">
        <v>0</v>
      </c>
      <c r="J10" s="27">
        <f t="shared" si="0"/>
        <v>10</v>
      </c>
    </row>
    <row r="11" spans="1:10" ht="28.8" x14ac:dyDescent="0.3">
      <c r="A11" s="23">
        <v>7</v>
      </c>
      <c r="B11" s="15" t="s">
        <v>109</v>
      </c>
      <c r="C11" s="14">
        <v>6</v>
      </c>
      <c r="D11" s="15" t="s">
        <v>28</v>
      </c>
      <c r="E11" s="15" t="s">
        <v>29</v>
      </c>
      <c r="F11" s="24">
        <v>7</v>
      </c>
      <c r="G11" s="24">
        <v>1</v>
      </c>
      <c r="H11" s="24">
        <v>1</v>
      </c>
      <c r="I11" s="24">
        <v>1</v>
      </c>
      <c r="J11" s="26">
        <f t="shared" si="0"/>
        <v>10</v>
      </c>
    </row>
    <row r="12" spans="1:10" ht="28.8" x14ac:dyDescent="0.3">
      <c r="A12" s="23">
        <v>8</v>
      </c>
      <c r="B12" s="15" t="s">
        <v>90</v>
      </c>
      <c r="C12" s="14">
        <v>6</v>
      </c>
      <c r="D12" s="15" t="s">
        <v>28</v>
      </c>
      <c r="E12" s="15" t="s">
        <v>29</v>
      </c>
      <c r="F12" s="24">
        <v>7</v>
      </c>
      <c r="G12" s="24">
        <v>0</v>
      </c>
      <c r="H12" s="24">
        <v>1</v>
      </c>
      <c r="I12" s="24">
        <v>1</v>
      </c>
      <c r="J12" s="26">
        <f t="shared" si="0"/>
        <v>9</v>
      </c>
    </row>
    <row r="13" spans="1:10" ht="28.8" x14ac:dyDescent="0.3">
      <c r="A13" s="23">
        <v>9</v>
      </c>
      <c r="B13" s="15" t="s">
        <v>100</v>
      </c>
      <c r="C13" s="14">
        <v>6</v>
      </c>
      <c r="D13" s="15" t="s">
        <v>28</v>
      </c>
      <c r="E13" s="15" t="s">
        <v>29</v>
      </c>
      <c r="F13" s="24">
        <v>3</v>
      </c>
      <c r="G13" s="24">
        <v>1</v>
      </c>
      <c r="H13" s="24">
        <v>3</v>
      </c>
      <c r="I13" s="24">
        <v>1</v>
      </c>
      <c r="J13" s="26">
        <f t="shared" si="0"/>
        <v>8</v>
      </c>
    </row>
    <row r="14" spans="1:10" ht="57.6" x14ac:dyDescent="0.3">
      <c r="A14" s="23">
        <v>10</v>
      </c>
      <c r="B14" s="15" t="s">
        <v>114</v>
      </c>
      <c r="C14" s="14">
        <v>6</v>
      </c>
      <c r="D14" s="15" t="s">
        <v>15</v>
      </c>
      <c r="E14" s="15" t="s">
        <v>98</v>
      </c>
      <c r="F14" s="24">
        <v>3</v>
      </c>
      <c r="G14" s="24">
        <v>2</v>
      </c>
      <c r="H14" s="24">
        <v>1</v>
      </c>
      <c r="I14" s="24">
        <v>2</v>
      </c>
      <c r="J14" s="26">
        <f t="shared" si="0"/>
        <v>8</v>
      </c>
    </row>
    <row r="15" spans="1:10" ht="28.8" x14ac:dyDescent="0.3">
      <c r="A15" s="23">
        <v>11</v>
      </c>
      <c r="B15" s="18" t="s">
        <v>183</v>
      </c>
      <c r="C15" s="19">
        <v>6</v>
      </c>
      <c r="D15" s="18" t="s">
        <v>177</v>
      </c>
      <c r="E15" s="18" t="s">
        <v>178</v>
      </c>
      <c r="F15" s="24">
        <v>3</v>
      </c>
      <c r="G15" s="24">
        <v>2</v>
      </c>
      <c r="H15" s="24">
        <v>2</v>
      </c>
      <c r="I15" s="24">
        <v>1</v>
      </c>
      <c r="J15" s="26">
        <f t="shared" si="0"/>
        <v>8</v>
      </c>
    </row>
    <row r="16" spans="1:10" ht="43.2" x14ac:dyDescent="0.3">
      <c r="A16" s="23">
        <v>12</v>
      </c>
      <c r="B16" s="15" t="s">
        <v>107</v>
      </c>
      <c r="C16" s="14" t="s">
        <v>108</v>
      </c>
      <c r="D16" s="15" t="s">
        <v>42</v>
      </c>
      <c r="E16" s="15" t="s">
        <v>43</v>
      </c>
      <c r="F16" s="24">
        <v>5</v>
      </c>
      <c r="G16" s="24">
        <v>0</v>
      </c>
      <c r="H16" s="24">
        <v>1</v>
      </c>
      <c r="I16" s="24">
        <v>1</v>
      </c>
      <c r="J16" s="26">
        <f t="shared" si="0"/>
        <v>7</v>
      </c>
    </row>
    <row r="17" spans="1:10" ht="28.8" x14ac:dyDescent="0.3">
      <c r="A17" s="23">
        <v>13</v>
      </c>
      <c r="B17" s="15" t="s">
        <v>106</v>
      </c>
      <c r="C17" s="14">
        <v>6</v>
      </c>
      <c r="D17" s="15" t="s">
        <v>28</v>
      </c>
      <c r="E17" s="15" t="s">
        <v>102</v>
      </c>
      <c r="F17" s="24">
        <v>3</v>
      </c>
      <c r="G17" s="24">
        <v>2</v>
      </c>
      <c r="H17" s="24">
        <v>1</v>
      </c>
      <c r="I17" s="24">
        <v>1</v>
      </c>
      <c r="J17" s="26">
        <f t="shared" si="0"/>
        <v>7</v>
      </c>
    </row>
    <row r="18" spans="1:10" ht="28.8" x14ac:dyDescent="0.3">
      <c r="A18" s="23">
        <v>14</v>
      </c>
      <c r="B18" s="15" t="s">
        <v>92</v>
      </c>
      <c r="C18" s="14">
        <v>6</v>
      </c>
      <c r="D18" s="15" t="s">
        <v>23</v>
      </c>
      <c r="E18" s="15" t="s">
        <v>13</v>
      </c>
      <c r="F18" s="24">
        <v>3</v>
      </c>
      <c r="G18" s="24">
        <v>1</v>
      </c>
      <c r="H18" s="24">
        <v>1</v>
      </c>
      <c r="I18" s="25">
        <v>2</v>
      </c>
      <c r="J18" s="26">
        <f t="shared" si="0"/>
        <v>7</v>
      </c>
    </row>
    <row r="19" spans="1:10" ht="28.8" x14ac:dyDescent="0.3">
      <c r="A19" s="23">
        <v>15</v>
      </c>
      <c r="B19" s="15" t="s">
        <v>96</v>
      </c>
      <c r="C19" s="14">
        <v>6</v>
      </c>
      <c r="D19" s="15" t="s">
        <v>28</v>
      </c>
      <c r="E19" s="15" t="s">
        <v>29</v>
      </c>
      <c r="F19" s="17">
        <v>4</v>
      </c>
      <c r="G19" s="17">
        <v>1</v>
      </c>
      <c r="H19" s="17">
        <v>1</v>
      </c>
      <c r="I19" s="17">
        <v>1</v>
      </c>
      <c r="J19" s="26">
        <f t="shared" si="0"/>
        <v>7</v>
      </c>
    </row>
    <row r="20" spans="1:10" ht="28.8" x14ac:dyDescent="0.3">
      <c r="A20" s="23">
        <v>16</v>
      </c>
      <c r="B20" s="15" t="s">
        <v>118</v>
      </c>
      <c r="C20" s="14">
        <v>6</v>
      </c>
      <c r="D20" s="15" t="s">
        <v>28</v>
      </c>
      <c r="E20" s="15" t="s">
        <v>102</v>
      </c>
      <c r="F20" s="24">
        <v>3</v>
      </c>
      <c r="G20" s="24">
        <v>2</v>
      </c>
      <c r="H20" s="24">
        <v>1</v>
      </c>
      <c r="I20" s="24">
        <v>0</v>
      </c>
      <c r="J20" s="26">
        <f t="shared" si="0"/>
        <v>6</v>
      </c>
    </row>
    <row r="21" spans="1:10" ht="28.8" x14ac:dyDescent="0.3">
      <c r="A21" s="23">
        <v>17</v>
      </c>
      <c r="B21" s="15" t="s">
        <v>99</v>
      </c>
      <c r="C21" s="14">
        <v>6</v>
      </c>
      <c r="D21" s="15" t="s">
        <v>23</v>
      </c>
      <c r="E21" s="15" t="s">
        <v>13</v>
      </c>
      <c r="F21" s="24">
        <v>3</v>
      </c>
      <c r="G21" s="24">
        <v>1</v>
      </c>
      <c r="H21" s="24">
        <v>0</v>
      </c>
      <c r="I21" s="24">
        <v>2</v>
      </c>
      <c r="J21" s="26">
        <f t="shared" si="0"/>
        <v>6</v>
      </c>
    </row>
    <row r="22" spans="1:10" ht="57.6" x14ac:dyDescent="0.3">
      <c r="A22" s="23">
        <v>18</v>
      </c>
      <c r="B22" s="15" t="s">
        <v>115</v>
      </c>
      <c r="C22" s="14">
        <v>6</v>
      </c>
      <c r="D22" s="15" t="s">
        <v>15</v>
      </c>
      <c r="E22" s="15" t="s">
        <v>98</v>
      </c>
      <c r="F22" s="24">
        <v>3</v>
      </c>
      <c r="G22" s="24">
        <v>1</v>
      </c>
      <c r="H22" s="24">
        <v>1</v>
      </c>
      <c r="I22" s="24">
        <v>1</v>
      </c>
      <c r="J22" s="26">
        <f t="shared" si="0"/>
        <v>6</v>
      </c>
    </row>
    <row r="23" spans="1:10" ht="28.8" x14ac:dyDescent="0.3">
      <c r="A23" s="23">
        <v>19</v>
      </c>
      <c r="B23" s="18" t="s">
        <v>169</v>
      </c>
      <c r="C23" s="19">
        <v>6</v>
      </c>
      <c r="D23" s="18" t="s">
        <v>167</v>
      </c>
      <c r="E23" s="18" t="s">
        <v>168</v>
      </c>
      <c r="F23" s="24">
        <v>3</v>
      </c>
      <c r="G23" s="24">
        <v>0</v>
      </c>
      <c r="H23" s="24">
        <v>2</v>
      </c>
      <c r="I23" s="24">
        <v>0</v>
      </c>
      <c r="J23" s="26">
        <f t="shared" si="0"/>
        <v>5</v>
      </c>
    </row>
    <row r="24" spans="1:10" ht="43.2" x14ac:dyDescent="0.3">
      <c r="A24" s="23">
        <v>20</v>
      </c>
      <c r="B24" s="15" t="s">
        <v>112</v>
      </c>
      <c r="C24" s="14" t="s">
        <v>108</v>
      </c>
      <c r="D24" s="15" t="s">
        <v>42</v>
      </c>
      <c r="E24" s="15" t="s">
        <v>113</v>
      </c>
      <c r="F24" s="24">
        <v>3</v>
      </c>
      <c r="G24" s="24">
        <v>0</v>
      </c>
      <c r="H24" s="24">
        <v>0</v>
      </c>
      <c r="I24" s="24">
        <v>2</v>
      </c>
      <c r="J24" s="26">
        <f t="shared" si="0"/>
        <v>5</v>
      </c>
    </row>
    <row r="25" spans="1:10" ht="28.8" x14ac:dyDescent="0.3">
      <c r="A25" s="23">
        <v>21</v>
      </c>
      <c r="B25" s="15" t="s">
        <v>104</v>
      </c>
      <c r="C25" s="14">
        <v>6</v>
      </c>
      <c r="D25" s="15" t="s">
        <v>12</v>
      </c>
      <c r="E25" s="15" t="s">
        <v>105</v>
      </c>
      <c r="F25" s="24">
        <v>3</v>
      </c>
      <c r="G25" s="24">
        <v>2</v>
      </c>
      <c r="H25" s="24">
        <v>0</v>
      </c>
      <c r="I25" s="24">
        <v>0</v>
      </c>
      <c r="J25" s="26">
        <f t="shared" si="0"/>
        <v>5</v>
      </c>
    </row>
    <row r="26" spans="1:10" ht="28.8" x14ac:dyDescent="0.3">
      <c r="A26" s="23">
        <v>22</v>
      </c>
      <c r="B26" s="18" t="s">
        <v>204</v>
      </c>
      <c r="C26" s="19">
        <v>6</v>
      </c>
      <c r="D26" s="18" t="s">
        <v>205</v>
      </c>
      <c r="E26" s="19" t="s">
        <v>206</v>
      </c>
      <c r="F26" s="24">
        <v>1</v>
      </c>
      <c r="G26" s="24">
        <v>0</v>
      </c>
      <c r="H26" s="24">
        <v>1</v>
      </c>
      <c r="I26" s="24">
        <v>1</v>
      </c>
      <c r="J26" s="26">
        <f t="shared" si="0"/>
        <v>3</v>
      </c>
    </row>
    <row r="27" spans="1:10" ht="28.8" x14ac:dyDescent="0.3">
      <c r="A27" s="23">
        <v>23</v>
      </c>
      <c r="B27" s="18" t="s">
        <v>201</v>
      </c>
      <c r="C27" s="19">
        <v>6</v>
      </c>
      <c r="D27" s="18" t="s">
        <v>202</v>
      </c>
      <c r="E27" s="19" t="s">
        <v>203</v>
      </c>
      <c r="F27" s="17">
        <v>1</v>
      </c>
      <c r="G27" s="17">
        <v>0</v>
      </c>
      <c r="H27" s="17">
        <v>1</v>
      </c>
      <c r="I27" s="17">
        <v>0</v>
      </c>
      <c r="J27" s="26">
        <f t="shared" si="0"/>
        <v>2</v>
      </c>
    </row>
    <row r="28" spans="1:10" ht="28.8" x14ac:dyDescent="0.3">
      <c r="A28" s="23">
        <v>24</v>
      </c>
      <c r="B28" s="15" t="s">
        <v>110</v>
      </c>
      <c r="C28" s="14">
        <v>6</v>
      </c>
      <c r="D28" s="15" t="s">
        <v>84</v>
      </c>
      <c r="E28" s="15" t="s">
        <v>111</v>
      </c>
      <c r="F28" s="24">
        <v>1</v>
      </c>
      <c r="G28" s="24">
        <v>0</v>
      </c>
      <c r="H28" s="24">
        <v>0</v>
      </c>
      <c r="I28" s="24">
        <v>0</v>
      </c>
      <c r="J28" s="26">
        <f t="shared" si="0"/>
        <v>1</v>
      </c>
    </row>
    <row r="29" spans="1:10" ht="28.8" x14ac:dyDescent="0.3">
      <c r="A29" s="23">
        <v>25</v>
      </c>
      <c r="B29" s="15" t="s">
        <v>116</v>
      </c>
      <c r="C29" s="14">
        <v>6</v>
      </c>
      <c r="D29" s="15" t="s">
        <v>20</v>
      </c>
      <c r="E29" s="15" t="s">
        <v>117</v>
      </c>
      <c r="F29" s="24"/>
      <c r="G29" s="24"/>
      <c r="H29" s="24"/>
      <c r="I29" s="24"/>
      <c r="J29" s="26" t="s">
        <v>215</v>
      </c>
    </row>
  </sheetData>
  <autoFilter ref="A4:E25"/>
  <sortState ref="B5:J29">
    <sortCondition descending="1" ref="J5:J29"/>
  </sortState>
  <mergeCells count="2">
    <mergeCell ref="A1:J1"/>
    <mergeCell ref="A2:J2"/>
  </mergeCells>
  <printOptions horizontalCentered="1"/>
  <pageMargins left="0.23611111111111099" right="0.23611111111111099" top="0.74791666666666701" bottom="0.74791666666666701" header="0.31458333333333299" footer="0.31458333333333299"/>
  <pageSetup paperSize="9" scale="96" fitToHeight="0" orientation="portrait"/>
  <headerFooter>
    <oddFooter>&amp;CPagina &amp;P din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opLeftCell="A28" workbookViewId="0">
      <selection activeCell="M40" sqref="M40"/>
    </sheetView>
  </sheetViews>
  <sheetFormatPr defaultColWidth="9" defaultRowHeight="14.4" x14ac:dyDescent="0.3"/>
  <cols>
    <col min="1" max="1" width="6.5546875" customWidth="1"/>
    <col min="2" max="2" width="20.5546875" customWidth="1"/>
    <col min="3" max="3" width="9.33203125" style="10" customWidth="1"/>
    <col min="4" max="4" width="20.109375" customWidth="1"/>
    <col min="5" max="5" width="19" customWidth="1"/>
    <col min="6" max="6" width="4" customWidth="1"/>
    <col min="7" max="8" width="3.6640625" customWidth="1"/>
    <col min="9" max="9" width="4.88671875" customWidth="1"/>
    <col min="10" max="10" width="6.6640625" customWidth="1"/>
  </cols>
  <sheetData>
    <row r="1" spans="1:10" x14ac:dyDescent="0.3">
      <c r="A1" s="37" t="s">
        <v>212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x14ac:dyDescent="0.3">
      <c r="A2" s="38" t="s">
        <v>120</v>
      </c>
      <c r="B2" s="38"/>
      <c r="C2" s="38"/>
      <c r="D2" s="38"/>
      <c r="E2" s="38"/>
      <c r="F2" s="38"/>
      <c r="G2" s="38"/>
      <c r="H2" s="38"/>
      <c r="I2" s="38"/>
      <c r="J2" s="38"/>
    </row>
    <row r="3" spans="1:10" x14ac:dyDescent="0.3">
      <c r="A3" s="2"/>
      <c r="B3" s="2"/>
      <c r="C3" s="2"/>
      <c r="D3" s="2"/>
      <c r="E3" s="2"/>
    </row>
    <row r="4" spans="1:10" s="1" customFormat="1" ht="41.4" x14ac:dyDescent="0.3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11" t="s">
        <v>6</v>
      </c>
      <c r="G4" s="11" t="s">
        <v>7</v>
      </c>
      <c r="H4" s="11" t="s">
        <v>8</v>
      </c>
      <c r="I4" s="11" t="s">
        <v>9</v>
      </c>
      <c r="J4" s="11" t="s">
        <v>10</v>
      </c>
    </row>
    <row r="5" spans="1:10" x14ac:dyDescent="0.3">
      <c r="A5" s="5">
        <v>1</v>
      </c>
      <c r="B5" s="5" t="s">
        <v>122</v>
      </c>
      <c r="C5" s="6">
        <v>7</v>
      </c>
      <c r="D5" s="5" t="s">
        <v>28</v>
      </c>
      <c r="E5" s="5" t="s">
        <v>39</v>
      </c>
      <c r="F5" s="6">
        <v>7</v>
      </c>
      <c r="G5" s="6">
        <v>5</v>
      </c>
      <c r="H5" s="6">
        <v>5</v>
      </c>
      <c r="I5" s="6">
        <v>4</v>
      </c>
      <c r="J5" s="29">
        <f t="shared" ref="J5:J31" si="0">SUM(F5:I5)</f>
        <v>21</v>
      </c>
    </row>
    <row r="6" spans="1:10" ht="27.6" x14ac:dyDescent="0.3">
      <c r="A6" s="5">
        <v>2</v>
      </c>
      <c r="B6" s="5" t="s">
        <v>121</v>
      </c>
      <c r="C6" s="6">
        <v>7</v>
      </c>
      <c r="D6" s="5" t="s">
        <v>119</v>
      </c>
      <c r="E6" s="5" t="s">
        <v>85</v>
      </c>
      <c r="F6" s="6">
        <v>5</v>
      </c>
      <c r="G6" s="6">
        <v>3</v>
      </c>
      <c r="H6" s="6">
        <v>2</v>
      </c>
      <c r="I6" s="6">
        <v>2</v>
      </c>
      <c r="J6" s="29">
        <f t="shared" si="0"/>
        <v>12</v>
      </c>
    </row>
    <row r="7" spans="1:10" ht="27.6" x14ac:dyDescent="0.3">
      <c r="A7" s="5">
        <v>3</v>
      </c>
      <c r="B7" s="5" t="s">
        <v>130</v>
      </c>
      <c r="C7" s="6">
        <v>7</v>
      </c>
      <c r="D7" s="5" t="s">
        <v>46</v>
      </c>
      <c r="E7" s="5" t="s">
        <v>47</v>
      </c>
      <c r="F7" s="6">
        <v>4</v>
      </c>
      <c r="G7" s="6">
        <v>3</v>
      </c>
      <c r="H7" s="6">
        <v>1.5</v>
      </c>
      <c r="I7" s="36">
        <v>1.5</v>
      </c>
      <c r="J7" s="29">
        <f t="shared" si="0"/>
        <v>10</v>
      </c>
    </row>
    <row r="8" spans="1:10" ht="41.4" x14ac:dyDescent="0.3">
      <c r="A8" s="5">
        <v>4</v>
      </c>
      <c r="B8" s="5" t="s">
        <v>143</v>
      </c>
      <c r="C8" s="6">
        <v>7</v>
      </c>
      <c r="D8" s="5" t="s">
        <v>15</v>
      </c>
      <c r="E8" s="5" t="s">
        <v>16</v>
      </c>
      <c r="F8" s="16">
        <v>2</v>
      </c>
      <c r="G8" s="16">
        <v>3</v>
      </c>
      <c r="H8" s="16">
        <v>1</v>
      </c>
      <c r="I8" s="16">
        <v>3</v>
      </c>
      <c r="J8" s="29">
        <f t="shared" si="0"/>
        <v>9</v>
      </c>
    </row>
    <row r="9" spans="1:10" x14ac:dyDescent="0.3">
      <c r="A9" s="5">
        <v>5</v>
      </c>
      <c r="B9" s="5" t="s">
        <v>128</v>
      </c>
      <c r="C9" s="6">
        <v>7</v>
      </c>
      <c r="D9" s="5" t="s">
        <v>28</v>
      </c>
      <c r="E9" s="5" t="s">
        <v>124</v>
      </c>
      <c r="F9" s="6">
        <v>5.5</v>
      </c>
      <c r="G9" s="6">
        <v>3</v>
      </c>
      <c r="H9" s="6">
        <v>0</v>
      </c>
      <c r="I9" s="6">
        <v>0</v>
      </c>
      <c r="J9" s="29">
        <f t="shared" si="0"/>
        <v>8.5</v>
      </c>
    </row>
    <row r="10" spans="1:10" ht="27.6" x14ac:dyDescent="0.3">
      <c r="A10" s="5">
        <v>6</v>
      </c>
      <c r="B10" s="5" t="s">
        <v>123</v>
      </c>
      <c r="C10" s="6">
        <v>7</v>
      </c>
      <c r="D10" s="5" t="s">
        <v>28</v>
      </c>
      <c r="E10" s="5" t="s">
        <v>124</v>
      </c>
      <c r="F10" s="6">
        <v>2</v>
      </c>
      <c r="G10" s="6">
        <v>2.5</v>
      </c>
      <c r="H10" s="6">
        <v>1</v>
      </c>
      <c r="I10" s="6">
        <v>2</v>
      </c>
      <c r="J10" s="29">
        <f t="shared" si="0"/>
        <v>7.5</v>
      </c>
    </row>
    <row r="11" spans="1:10" ht="27.6" x14ac:dyDescent="0.3">
      <c r="A11" s="5">
        <v>7</v>
      </c>
      <c r="B11" s="5" t="s">
        <v>125</v>
      </c>
      <c r="C11" s="6">
        <v>7</v>
      </c>
      <c r="D11" s="5" t="s">
        <v>35</v>
      </c>
      <c r="E11" s="5" t="s">
        <v>36</v>
      </c>
      <c r="F11" s="6">
        <v>4</v>
      </c>
      <c r="G11" s="6">
        <v>1</v>
      </c>
      <c r="H11" s="6">
        <v>1</v>
      </c>
      <c r="I11" s="6">
        <v>1</v>
      </c>
      <c r="J11" s="29">
        <f t="shared" si="0"/>
        <v>7</v>
      </c>
    </row>
    <row r="12" spans="1:10" x14ac:dyDescent="0.3">
      <c r="A12" s="5">
        <v>8</v>
      </c>
      <c r="B12" s="5" t="s">
        <v>132</v>
      </c>
      <c r="C12" s="6">
        <v>7</v>
      </c>
      <c r="D12" s="5" t="s">
        <v>28</v>
      </c>
      <c r="E12" s="5" t="s">
        <v>29</v>
      </c>
      <c r="F12" s="6">
        <v>2</v>
      </c>
      <c r="G12" s="6">
        <v>4</v>
      </c>
      <c r="H12" s="6">
        <v>0</v>
      </c>
      <c r="I12" s="6">
        <v>1</v>
      </c>
      <c r="J12" s="29">
        <f t="shared" si="0"/>
        <v>7</v>
      </c>
    </row>
    <row r="13" spans="1:10" x14ac:dyDescent="0.3">
      <c r="A13" s="5">
        <v>9</v>
      </c>
      <c r="B13" s="5" t="s">
        <v>131</v>
      </c>
      <c r="C13" s="6">
        <v>7</v>
      </c>
      <c r="D13" s="5" t="s">
        <v>28</v>
      </c>
      <c r="E13" s="5" t="s">
        <v>124</v>
      </c>
      <c r="F13" s="6">
        <v>1</v>
      </c>
      <c r="G13" s="6">
        <v>3.5</v>
      </c>
      <c r="H13" s="6">
        <v>0</v>
      </c>
      <c r="I13" s="6">
        <v>1</v>
      </c>
      <c r="J13" s="29">
        <f t="shared" si="0"/>
        <v>5.5</v>
      </c>
    </row>
    <row r="14" spans="1:10" ht="27.6" x14ac:dyDescent="0.3">
      <c r="A14" s="5">
        <v>10</v>
      </c>
      <c r="B14" s="5" t="s">
        <v>129</v>
      </c>
      <c r="C14" s="6">
        <v>7</v>
      </c>
      <c r="D14" s="5" t="s">
        <v>46</v>
      </c>
      <c r="E14" s="5" t="s">
        <v>58</v>
      </c>
      <c r="F14" s="16">
        <v>1</v>
      </c>
      <c r="G14" s="16">
        <v>2.5</v>
      </c>
      <c r="H14" s="16">
        <v>1</v>
      </c>
      <c r="I14" s="16">
        <v>1</v>
      </c>
      <c r="J14" s="29">
        <f t="shared" si="0"/>
        <v>5.5</v>
      </c>
    </row>
    <row r="15" spans="1:10" x14ac:dyDescent="0.3">
      <c r="A15" s="5">
        <v>11</v>
      </c>
      <c r="B15" s="5" t="s">
        <v>133</v>
      </c>
      <c r="C15" s="6">
        <v>7</v>
      </c>
      <c r="D15" s="5" t="s">
        <v>28</v>
      </c>
      <c r="E15" s="5" t="s">
        <v>39</v>
      </c>
      <c r="F15" s="6">
        <v>1</v>
      </c>
      <c r="G15" s="6">
        <v>3</v>
      </c>
      <c r="H15" s="6">
        <v>0</v>
      </c>
      <c r="I15" s="6">
        <v>1</v>
      </c>
      <c r="J15" s="29">
        <f t="shared" si="0"/>
        <v>5</v>
      </c>
    </row>
    <row r="16" spans="1:10" ht="27.6" x14ac:dyDescent="0.3">
      <c r="A16" s="5">
        <v>12</v>
      </c>
      <c r="B16" s="5" t="s">
        <v>137</v>
      </c>
      <c r="C16" s="6">
        <v>7</v>
      </c>
      <c r="D16" s="5" t="s">
        <v>23</v>
      </c>
      <c r="E16" s="5" t="s">
        <v>127</v>
      </c>
      <c r="F16" s="16">
        <v>4</v>
      </c>
      <c r="G16" s="16">
        <v>0</v>
      </c>
      <c r="H16" s="16">
        <v>0</v>
      </c>
      <c r="I16" s="16">
        <v>1</v>
      </c>
      <c r="J16" s="29">
        <f t="shared" si="0"/>
        <v>5</v>
      </c>
    </row>
    <row r="17" spans="1:10" ht="27.6" x14ac:dyDescent="0.3">
      <c r="A17" s="5">
        <v>13</v>
      </c>
      <c r="B17" s="5" t="s">
        <v>126</v>
      </c>
      <c r="C17" s="6">
        <v>7</v>
      </c>
      <c r="D17" s="5" t="s">
        <v>12</v>
      </c>
      <c r="E17" s="5" t="s">
        <v>127</v>
      </c>
      <c r="F17" s="16">
        <v>5</v>
      </c>
      <c r="G17" s="16">
        <v>0</v>
      </c>
      <c r="H17" s="16">
        <v>0</v>
      </c>
      <c r="I17" s="16">
        <v>0</v>
      </c>
      <c r="J17" s="29">
        <f t="shared" si="0"/>
        <v>5</v>
      </c>
    </row>
    <row r="18" spans="1:10" ht="27.6" x14ac:dyDescent="0.3">
      <c r="A18" s="5">
        <v>14</v>
      </c>
      <c r="B18" s="5" t="s">
        <v>144</v>
      </c>
      <c r="C18" s="6">
        <v>7</v>
      </c>
      <c r="D18" s="5" t="s">
        <v>12</v>
      </c>
      <c r="E18" s="5" t="s">
        <v>127</v>
      </c>
      <c r="F18" s="30">
        <v>2</v>
      </c>
      <c r="G18" s="30">
        <v>2.5</v>
      </c>
      <c r="H18" s="30">
        <v>0</v>
      </c>
      <c r="I18" s="30">
        <v>0</v>
      </c>
      <c r="J18" s="31">
        <f t="shared" si="0"/>
        <v>4.5</v>
      </c>
    </row>
    <row r="19" spans="1:10" ht="27.6" x14ac:dyDescent="0.3">
      <c r="A19" s="5">
        <v>15</v>
      </c>
      <c r="B19" s="5" t="s">
        <v>147</v>
      </c>
      <c r="C19" s="6">
        <v>7</v>
      </c>
      <c r="D19" s="5" t="s">
        <v>84</v>
      </c>
      <c r="E19" s="5" t="s">
        <v>146</v>
      </c>
      <c r="F19" s="6">
        <v>1</v>
      </c>
      <c r="G19" s="6">
        <v>3</v>
      </c>
      <c r="H19" s="6">
        <v>0</v>
      </c>
      <c r="I19" s="6">
        <v>0</v>
      </c>
      <c r="J19" s="29">
        <f t="shared" si="0"/>
        <v>4</v>
      </c>
    </row>
    <row r="20" spans="1:10" ht="27.6" x14ac:dyDescent="0.3">
      <c r="A20" s="5">
        <v>16</v>
      </c>
      <c r="B20" s="5" t="s">
        <v>135</v>
      </c>
      <c r="C20" s="6">
        <v>7</v>
      </c>
      <c r="D20" s="5" t="s">
        <v>12</v>
      </c>
      <c r="E20" s="5" t="s">
        <v>136</v>
      </c>
      <c r="F20" s="6">
        <v>2</v>
      </c>
      <c r="G20" s="6">
        <v>1</v>
      </c>
      <c r="H20" s="6">
        <v>0</v>
      </c>
      <c r="I20" s="6">
        <v>1</v>
      </c>
      <c r="J20" s="29">
        <f t="shared" si="0"/>
        <v>4</v>
      </c>
    </row>
    <row r="21" spans="1:10" x14ac:dyDescent="0.3">
      <c r="A21" s="5">
        <v>17</v>
      </c>
      <c r="B21" s="5" t="s">
        <v>134</v>
      </c>
      <c r="C21" s="6">
        <v>7</v>
      </c>
      <c r="D21" s="5" t="s">
        <v>28</v>
      </c>
      <c r="E21" s="5" t="s">
        <v>39</v>
      </c>
      <c r="F21" s="16">
        <v>3</v>
      </c>
      <c r="G21" s="16">
        <v>0.5</v>
      </c>
      <c r="H21" s="16">
        <v>0</v>
      </c>
      <c r="I21" s="16">
        <v>0</v>
      </c>
      <c r="J21" s="29">
        <f t="shared" si="0"/>
        <v>3.5</v>
      </c>
    </row>
    <row r="22" spans="1:10" ht="27.6" x14ac:dyDescent="0.3">
      <c r="A22" s="5">
        <v>18</v>
      </c>
      <c r="B22" s="5" t="s">
        <v>139</v>
      </c>
      <c r="C22" s="6">
        <v>7</v>
      </c>
      <c r="D22" s="5" t="s">
        <v>12</v>
      </c>
      <c r="E22" s="5" t="s">
        <v>140</v>
      </c>
      <c r="F22" s="6">
        <v>1</v>
      </c>
      <c r="G22" s="6">
        <v>2</v>
      </c>
      <c r="H22" s="6">
        <v>0</v>
      </c>
      <c r="I22" s="6">
        <v>0</v>
      </c>
      <c r="J22" s="29">
        <f t="shared" si="0"/>
        <v>3</v>
      </c>
    </row>
    <row r="23" spans="1:10" ht="27.6" x14ac:dyDescent="0.3">
      <c r="A23" s="5">
        <v>19</v>
      </c>
      <c r="B23" s="5" t="s">
        <v>145</v>
      </c>
      <c r="C23" s="6">
        <v>7</v>
      </c>
      <c r="D23" s="5" t="s">
        <v>84</v>
      </c>
      <c r="E23" s="5" t="s">
        <v>146</v>
      </c>
      <c r="F23" s="6">
        <v>1</v>
      </c>
      <c r="G23" s="6">
        <v>1</v>
      </c>
      <c r="H23" s="6">
        <v>0</v>
      </c>
      <c r="I23" s="6">
        <v>1</v>
      </c>
      <c r="J23" s="29">
        <f t="shared" si="0"/>
        <v>3</v>
      </c>
    </row>
    <row r="24" spans="1:10" x14ac:dyDescent="0.3">
      <c r="A24" s="5">
        <v>20</v>
      </c>
      <c r="B24" s="7" t="s">
        <v>217</v>
      </c>
      <c r="C24" s="6">
        <v>7</v>
      </c>
      <c r="D24" s="5" t="s">
        <v>28</v>
      </c>
      <c r="E24" s="16"/>
      <c r="F24" s="6">
        <v>2</v>
      </c>
      <c r="G24" s="6">
        <v>0</v>
      </c>
      <c r="H24" s="6">
        <v>0</v>
      </c>
      <c r="I24" s="6">
        <v>1</v>
      </c>
      <c r="J24" s="29">
        <f t="shared" si="0"/>
        <v>3</v>
      </c>
    </row>
    <row r="25" spans="1:10" ht="27.6" x14ac:dyDescent="0.3">
      <c r="A25" s="5">
        <v>21</v>
      </c>
      <c r="B25" s="5" t="s">
        <v>141</v>
      </c>
      <c r="C25" s="6">
        <v>7</v>
      </c>
      <c r="D25" s="5" t="s">
        <v>25</v>
      </c>
      <c r="E25" s="5" t="s">
        <v>142</v>
      </c>
      <c r="F25" s="6">
        <v>1</v>
      </c>
      <c r="G25" s="6">
        <v>0</v>
      </c>
      <c r="H25" s="6">
        <v>0</v>
      </c>
      <c r="I25" s="6">
        <v>1</v>
      </c>
      <c r="J25" s="29">
        <f t="shared" si="0"/>
        <v>2</v>
      </c>
    </row>
    <row r="26" spans="1:10" x14ac:dyDescent="0.3">
      <c r="A26" s="5">
        <v>22</v>
      </c>
      <c r="B26" s="16" t="s">
        <v>184</v>
      </c>
      <c r="C26" s="28">
        <v>7</v>
      </c>
      <c r="D26" s="16" t="s">
        <v>186</v>
      </c>
      <c r="E26" s="16" t="s">
        <v>185</v>
      </c>
      <c r="F26" s="6">
        <v>2</v>
      </c>
      <c r="G26" s="6">
        <v>0</v>
      </c>
      <c r="H26" s="6">
        <v>0</v>
      </c>
      <c r="I26" s="6">
        <v>0</v>
      </c>
      <c r="J26" s="29">
        <f t="shared" si="0"/>
        <v>2</v>
      </c>
    </row>
    <row r="27" spans="1:10" ht="27.6" x14ac:dyDescent="0.3">
      <c r="A27" s="5">
        <v>23</v>
      </c>
      <c r="B27" s="5" t="s">
        <v>148</v>
      </c>
      <c r="C27" s="6">
        <v>7</v>
      </c>
      <c r="D27" s="5" t="s">
        <v>86</v>
      </c>
      <c r="E27" s="5" t="s">
        <v>87</v>
      </c>
      <c r="F27" s="6">
        <v>2</v>
      </c>
      <c r="G27" s="6">
        <v>0</v>
      </c>
      <c r="H27" s="6">
        <v>0</v>
      </c>
      <c r="I27" s="6">
        <v>0</v>
      </c>
      <c r="J27" s="29">
        <f t="shared" si="0"/>
        <v>2</v>
      </c>
    </row>
    <row r="28" spans="1:10" ht="26.4" x14ac:dyDescent="0.3">
      <c r="A28" s="5">
        <v>24</v>
      </c>
      <c r="B28" s="12" t="s">
        <v>172</v>
      </c>
      <c r="C28" s="6">
        <v>7</v>
      </c>
      <c r="D28" s="12" t="s">
        <v>211</v>
      </c>
      <c r="E28" s="12" t="s">
        <v>171</v>
      </c>
      <c r="F28" s="6">
        <v>1</v>
      </c>
      <c r="G28" s="6">
        <v>0</v>
      </c>
      <c r="H28" s="6">
        <v>0</v>
      </c>
      <c r="I28" s="6">
        <v>0</v>
      </c>
      <c r="J28" s="29">
        <f t="shared" si="0"/>
        <v>1</v>
      </c>
    </row>
    <row r="29" spans="1:10" x14ac:dyDescent="0.3">
      <c r="A29" s="5">
        <v>25</v>
      </c>
      <c r="B29" s="5" t="s">
        <v>138</v>
      </c>
      <c r="C29" s="6">
        <v>7</v>
      </c>
      <c r="D29" s="5" t="s">
        <v>28</v>
      </c>
      <c r="E29" s="5" t="s">
        <v>124</v>
      </c>
      <c r="F29" s="6">
        <v>1</v>
      </c>
      <c r="G29" s="6">
        <v>0</v>
      </c>
      <c r="H29" s="6">
        <v>0</v>
      </c>
      <c r="I29" s="6">
        <v>0</v>
      </c>
      <c r="J29" s="29">
        <f t="shared" si="0"/>
        <v>1</v>
      </c>
    </row>
    <row r="30" spans="1:10" x14ac:dyDescent="0.3">
      <c r="A30" s="5">
        <v>26</v>
      </c>
      <c r="B30" s="12" t="s">
        <v>209</v>
      </c>
      <c r="C30" s="28">
        <v>7</v>
      </c>
      <c r="D30" s="12" t="s">
        <v>210</v>
      </c>
      <c r="E30" s="13" t="s">
        <v>206</v>
      </c>
      <c r="F30" s="6">
        <v>0</v>
      </c>
      <c r="G30" s="6">
        <v>0</v>
      </c>
      <c r="H30" s="6">
        <v>0</v>
      </c>
      <c r="I30" s="6">
        <v>0</v>
      </c>
      <c r="J30" s="31">
        <f t="shared" si="0"/>
        <v>0</v>
      </c>
    </row>
    <row r="31" spans="1:10" x14ac:dyDescent="0.3">
      <c r="A31" s="5">
        <v>27</v>
      </c>
      <c r="B31" s="12" t="s">
        <v>208</v>
      </c>
      <c r="C31" s="28">
        <v>7</v>
      </c>
      <c r="D31" s="12" t="s">
        <v>210</v>
      </c>
      <c r="E31" s="13" t="s">
        <v>206</v>
      </c>
      <c r="F31" s="16">
        <v>0</v>
      </c>
      <c r="G31" s="16">
        <v>0</v>
      </c>
      <c r="H31" s="16">
        <v>0</v>
      </c>
      <c r="I31" s="16">
        <v>0</v>
      </c>
      <c r="J31" s="29">
        <f t="shared" si="0"/>
        <v>0</v>
      </c>
    </row>
    <row r="32" spans="1:10" ht="26.4" x14ac:dyDescent="0.3">
      <c r="A32" s="5">
        <v>28</v>
      </c>
      <c r="B32" s="12" t="s">
        <v>173</v>
      </c>
      <c r="C32" s="6">
        <v>7</v>
      </c>
      <c r="D32" s="12" t="s">
        <v>211</v>
      </c>
      <c r="E32" s="12" t="s">
        <v>171</v>
      </c>
      <c r="F32" s="16">
        <v>0</v>
      </c>
      <c r="G32" s="16">
        <v>0</v>
      </c>
      <c r="H32" s="16">
        <v>0</v>
      </c>
      <c r="I32" s="16">
        <v>0</v>
      </c>
      <c r="J32" s="29">
        <v>0</v>
      </c>
    </row>
    <row r="33" spans="1:10" x14ac:dyDescent="0.3">
      <c r="A33" s="5">
        <v>29</v>
      </c>
      <c r="B33" s="12" t="s">
        <v>207</v>
      </c>
      <c r="C33" s="28">
        <v>7</v>
      </c>
      <c r="D33" s="12" t="s">
        <v>210</v>
      </c>
      <c r="E33" s="13" t="s">
        <v>206</v>
      </c>
      <c r="F33" s="6"/>
      <c r="G33" s="6"/>
      <c r="H33" s="6"/>
      <c r="I33" s="6"/>
      <c r="J33" s="39" t="s">
        <v>218</v>
      </c>
    </row>
    <row r="34" spans="1:10" ht="26.4" x14ac:dyDescent="0.3">
      <c r="A34" s="5">
        <v>30</v>
      </c>
      <c r="B34" s="12" t="s">
        <v>170</v>
      </c>
      <c r="C34" s="6">
        <v>7</v>
      </c>
      <c r="D34" s="12" t="s">
        <v>211</v>
      </c>
      <c r="E34" s="12" t="s">
        <v>171</v>
      </c>
      <c r="F34" s="6"/>
      <c r="G34" s="6"/>
      <c r="H34" s="6"/>
      <c r="I34" s="6"/>
      <c r="J34" s="39" t="s">
        <v>218</v>
      </c>
    </row>
  </sheetData>
  <autoFilter ref="A4:E27">
    <sortState ref="A4:E57">
      <sortCondition ref="B4:B54"/>
    </sortState>
  </autoFilter>
  <sortState ref="B5:J34">
    <sortCondition descending="1" ref="J5:J34"/>
  </sortState>
  <mergeCells count="2">
    <mergeCell ref="A1:J1"/>
    <mergeCell ref="A2:J2"/>
  </mergeCells>
  <printOptions horizontalCentered="1"/>
  <pageMargins left="0.23611111111111099" right="0.23611111111111099" top="0.156944444444444" bottom="0.156944444444444" header="0.31458333333333299" footer="0.31458333333333299"/>
  <pageSetup paperSize="9" scale="97" fitToHeight="0" orientation="portrait" r:id="rId1"/>
  <headerFooter>
    <oddFooter>&amp;CPagina &amp;P din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workbookViewId="0">
      <selection activeCell="P13" sqref="P13"/>
    </sheetView>
  </sheetViews>
  <sheetFormatPr defaultColWidth="9" defaultRowHeight="14.4" x14ac:dyDescent="0.3"/>
  <cols>
    <col min="1" max="1" width="6.5546875" style="10" customWidth="1"/>
    <col min="2" max="2" width="20.5546875" customWidth="1"/>
    <col min="3" max="3" width="9.33203125" style="10" customWidth="1"/>
    <col min="4" max="4" width="20.6640625" customWidth="1"/>
    <col min="5" max="5" width="19" customWidth="1"/>
    <col min="6" max="6" width="4" customWidth="1"/>
    <col min="7" max="8" width="3.6640625" customWidth="1"/>
    <col min="9" max="9" width="3.5546875" customWidth="1"/>
    <col min="10" max="10" width="6.6640625" customWidth="1"/>
  </cols>
  <sheetData>
    <row r="1" spans="1:10" x14ac:dyDescent="0.3">
      <c r="A1" s="37" t="s">
        <v>214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x14ac:dyDescent="0.3">
      <c r="A2" s="38" t="s">
        <v>149</v>
      </c>
      <c r="B2" s="38"/>
      <c r="C2" s="38"/>
      <c r="D2" s="38"/>
      <c r="E2" s="38"/>
      <c r="F2" s="38"/>
      <c r="G2" s="38"/>
      <c r="H2" s="38"/>
      <c r="I2" s="38"/>
      <c r="J2" s="38"/>
    </row>
    <row r="3" spans="1:10" x14ac:dyDescent="0.3">
      <c r="A3" s="2"/>
      <c r="B3" s="2"/>
      <c r="C3" s="2"/>
      <c r="D3" s="2"/>
      <c r="E3" s="2"/>
    </row>
    <row r="4" spans="1:10" s="1" customFormat="1" ht="41.4" x14ac:dyDescent="0.3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11" t="s">
        <v>6</v>
      </c>
      <c r="G4" s="11" t="s">
        <v>7</v>
      </c>
      <c r="H4" s="11" t="s">
        <v>8</v>
      </c>
      <c r="I4" s="11" t="s">
        <v>9</v>
      </c>
      <c r="J4" s="11" t="s">
        <v>10</v>
      </c>
    </row>
    <row r="5" spans="1:10" x14ac:dyDescent="0.3">
      <c r="A5" s="14">
        <v>1</v>
      </c>
      <c r="B5" s="15" t="s">
        <v>150</v>
      </c>
      <c r="C5" s="14">
        <v>8</v>
      </c>
      <c r="D5" s="15" t="s">
        <v>28</v>
      </c>
      <c r="E5" s="15" t="s">
        <v>54</v>
      </c>
      <c r="F5" s="17">
        <v>7</v>
      </c>
      <c r="G5" s="17">
        <v>6</v>
      </c>
      <c r="H5" s="17">
        <v>5</v>
      </c>
      <c r="I5" s="17">
        <v>6</v>
      </c>
      <c r="J5" s="20">
        <f t="shared" ref="J5:J19" si="0">SUM(F5:I5)</f>
        <v>24</v>
      </c>
    </row>
    <row r="6" spans="1:10" x14ac:dyDescent="0.3">
      <c r="A6" s="14">
        <v>2</v>
      </c>
      <c r="B6" s="15" t="s">
        <v>151</v>
      </c>
      <c r="C6" s="14">
        <v>8</v>
      </c>
      <c r="D6" s="15" t="s">
        <v>28</v>
      </c>
      <c r="E6" s="15" t="s">
        <v>152</v>
      </c>
      <c r="F6" s="15">
        <v>3</v>
      </c>
      <c r="G6" s="15">
        <v>6.5</v>
      </c>
      <c r="H6" s="15">
        <v>4</v>
      </c>
      <c r="I6" s="15">
        <v>2</v>
      </c>
      <c r="J6" s="20">
        <f t="shared" si="0"/>
        <v>15.5</v>
      </c>
    </row>
    <row r="7" spans="1:10" ht="28.8" x14ac:dyDescent="0.3">
      <c r="A7" s="14">
        <v>3</v>
      </c>
      <c r="B7" s="15" t="s">
        <v>155</v>
      </c>
      <c r="C7" s="14">
        <v>8</v>
      </c>
      <c r="D7" s="15" t="s">
        <v>35</v>
      </c>
      <c r="E7" s="15" t="s">
        <v>156</v>
      </c>
      <c r="F7" s="15">
        <v>4</v>
      </c>
      <c r="G7" s="15">
        <v>4</v>
      </c>
      <c r="H7" s="15">
        <v>1</v>
      </c>
      <c r="I7" s="15">
        <v>1</v>
      </c>
      <c r="J7" s="20">
        <f t="shared" si="0"/>
        <v>10</v>
      </c>
    </row>
    <row r="8" spans="1:10" ht="28.8" x14ac:dyDescent="0.3">
      <c r="A8" s="14">
        <v>4</v>
      </c>
      <c r="B8" s="15" t="s">
        <v>161</v>
      </c>
      <c r="C8" s="14">
        <v>8</v>
      </c>
      <c r="D8" s="15" t="s">
        <v>46</v>
      </c>
      <c r="E8" s="15" t="s">
        <v>58</v>
      </c>
      <c r="F8" s="15">
        <v>2</v>
      </c>
      <c r="G8" s="15">
        <v>4</v>
      </c>
      <c r="H8" s="15">
        <v>0.5</v>
      </c>
      <c r="I8" s="15">
        <v>2</v>
      </c>
      <c r="J8" s="20">
        <f t="shared" si="0"/>
        <v>8.5</v>
      </c>
    </row>
    <row r="9" spans="1:10" x14ac:dyDescent="0.3">
      <c r="A9" s="14">
        <v>5</v>
      </c>
      <c r="B9" s="15" t="s">
        <v>153</v>
      </c>
      <c r="C9" s="14">
        <v>8</v>
      </c>
      <c r="D9" s="15" t="s">
        <v>28</v>
      </c>
      <c r="E9" s="15" t="s">
        <v>54</v>
      </c>
      <c r="F9" s="17">
        <v>2</v>
      </c>
      <c r="G9" s="17">
        <v>3</v>
      </c>
      <c r="H9" s="17">
        <v>1</v>
      </c>
      <c r="I9" s="17">
        <v>2</v>
      </c>
      <c r="J9" s="20">
        <f t="shared" si="0"/>
        <v>8</v>
      </c>
    </row>
    <row r="10" spans="1:10" x14ac:dyDescent="0.3">
      <c r="A10" s="14">
        <v>6</v>
      </c>
      <c r="B10" s="15" t="s">
        <v>159</v>
      </c>
      <c r="C10" s="14">
        <v>8</v>
      </c>
      <c r="D10" s="15" t="s">
        <v>28</v>
      </c>
      <c r="E10" s="15" t="s">
        <v>54</v>
      </c>
      <c r="F10" s="15">
        <v>3</v>
      </c>
      <c r="G10" s="15">
        <v>2</v>
      </c>
      <c r="H10" s="15">
        <v>1</v>
      </c>
      <c r="I10" s="15">
        <v>1</v>
      </c>
      <c r="J10" s="20">
        <f t="shared" si="0"/>
        <v>7</v>
      </c>
    </row>
    <row r="11" spans="1:10" x14ac:dyDescent="0.3">
      <c r="A11" s="14">
        <v>7</v>
      </c>
      <c r="B11" s="15" t="s">
        <v>154</v>
      </c>
      <c r="C11" s="14">
        <v>8</v>
      </c>
      <c r="D11" s="15" t="s">
        <v>28</v>
      </c>
      <c r="E11" s="15" t="s">
        <v>152</v>
      </c>
      <c r="F11" s="15">
        <v>2</v>
      </c>
      <c r="G11" s="15">
        <v>3</v>
      </c>
      <c r="H11" s="15">
        <v>0</v>
      </c>
      <c r="I11" s="15">
        <v>1</v>
      </c>
      <c r="J11" s="20">
        <f t="shared" si="0"/>
        <v>6</v>
      </c>
    </row>
    <row r="12" spans="1:10" ht="43.2" x14ac:dyDescent="0.3">
      <c r="A12" s="14">
        <v>8</v>
      </c>
      <c r="B12" s="15" t="s">
        <v>160</v>
      </c>
      <c r="C12" s="14">
        <v>8</v>
      </c>
      <c r="D12" s="15" t="s">
        <v>15</v>
      </c>
      <c r="E12" s="15" t="s">
        <v>16</v>
      </c>
      <c r="F12" s="15">
        <v>1</v>
      </c>
      <c r="G12" s="15">
        <v>1</v>
      </c>
      <c r="H12" s="15">
        <v>2</v>
      </c>
      <c r="I12" s="15">
        <v>1</v>
      </c>
      <c r="J12" s="20">
        <f t="shared" si="0"/>
        <v>5</v>
      </c>
    </row>
    <row r="13" spans="1:10" x14ac:dyDescent="0.3">
      <c r="A13" s="14">
        <v>9</v>
      </c>
      <c r="B13" s="15" t="s">
        <v>162</v>
      </c>
      <c r="C13" s="14">
        <v>8</v>
      </c>
      <c r="D13" s="15" t="s">
        <v>28</v>
      </c>
      <c r="E13" s="15" t="s">
        <v>54</v>
      </c>
      <c r="F13" s="17">
        <v>2</v>
      </c>
      <c r="G13" s="17">
        <v>1</v>
      </c>
      <c r="H13" s="17">
        <v>1</v>
      </c>
      <c r="I13" s="17">
        <v>1</v>
      </c>
      <c r="J13" s="20">
        <f t="shared" si="0"/>
        <v>5</v>
      </c>
    </row>
    <row r="14" spans="1:10" ht="28.8" x14ac:dyDescent="0.3">
      <c r="A14" s="14">
        <v>10</v>
      </c>
      <c r="B14" s="18" t="s">
        <v>187</v>
      </c>
      <c r="C14" s="19">
        <v>8</v>
      </c>
      <c r="D14" s="18" t="s">
        <v>177</v>
      </c>
      <c r="E14" s="18" t="s">
        <v>188</v>
      </c>
      <c r="F14" s="17">
        <v>1</v>
      </c>
      <c r="G14" s="17">
        <v>3</v>
      </c>
      <c r="H14" s="17">
        <v>1</v>
      </c>
      <c r="I14" s="17">
        <v>0</v>
      </c>
      <c r="J14" s="20">
        <f t="shared" si="0"/>
        <v>5</v>
      </c>
    </row>
    <row r="15" spans="1:10" x14ac:dyDescent="0.3">
      <c r="A15" s="14">
        <v>11</v>
      </c>
      <c r="B15" s="15" t="s">
        <v>157</v>
      </c>
      <c r="C15" s="14">
        <v>8</v>
      </c>
      <c r="D15" s="15" t="s">
        <v>28</v>
      </c>
      <c r="E15" s="15" t="s">
        <v>158</v>
      </c>
      <c r="F15" s="15">
        <v>1</v>
      </c>
      <c r="G15" s="15">
        <v>1.5</v>
      </c>
      <c r="H15" s="15">
        <v>2</v>
      </c>
      <c r="I15" s="15">
        <v>0</v>
      </c>
      <c r="J15" s="20">
        <f t="shared" si="0"/>
        <v>4.5</v>
      </c>
    </row>
    <row r="16" spans="1:10" ht="28.8" x14ac:dyDescent="0.3">
      <c r="A16" s="14">
        <v>12</v>
      </c>
      <c r="B16" s="18" t="s">
        <v>175</v>
      </c>
      <c r="C16" s="14">
        <v>8</v>
      </c>
      <c r="D16" s="18" t="s">
        <v>167</v>
      </c>
      <c r="E16" s="18" t="s">
        <v>171</v>
      </c>
      <c r="F16" s="15">
        <v>2</v>
      </c>
      <c r="G16" s="15">
        <v>0</v>
      </c>
      <c r="H16" s="15">
        <v>1</v>
      </c>
      <c r="I16" s="15">
        <v>1</v>
      </c>
      <c r="J16" s="20">
        <f t="shared" si="0"/>
        <v>4</v>
      </c>
    </row>
    <row r="17" spans="1:10" x14ac:dyDescent="0.3">
      <c r="A17" s="14">
        <v>13</v>
      </c>
      <c r="B17" s="18" t="s">
        <v>174</v>
      </c>
      <c r="C17" s="14">
        <v>8</v>
      </c>
      <c r="D17" s="18" t="s">
        <v>167</v>
      </c>
      <c r="E17" s="18" t="s">
        <v>171</v>
      </c>
      <c r="F17" s="17">
        <v>1</v>
      </c>
      <c r="G17" s="17">
        <v>0.5</v>
      </c>
      <c r="H17" s="17">
        <v>1</v>
      </c>
      <c r="I17" s="17">
        <v>0</v>
      </c>
      <c r="J17" s="20">
        <f t="shared" si="0"/>
        <v>2.5</v>
      </c>
    </row>
    <row r="18" spans="1:10" x14ac:dyDescent="0.3">
      <c r="A18" s="14">
        <v>14</v>
      </c>
      <c r="B18" s="19" t="s">
        <v>195</v>
      </c>
      <c r="C18" s="19">
        <v>8</v>
      </c>
      <c r="D18" s="19" t="s">
        <v>192</v>
      </c>
      <c r="E18" s="17"/>
      <c r="F18" s="15">
        <v>2</v>
      </c>
      <c r="G18" s="15">
        <v>0</v>
      </c>
      <c r="H18" s="15">
        <v>0</v>
      </c>
      <c r="I18" s="15">
        <v>0</v>
      </c>
      <c r="J18" s="20">
        <f t="shared" si="0"/>
        <v>2</v>
      </c>
    </row>
    <row r="19" spans="1:10" x14ac:dyDescent="0.3">
      <c r="A19" s="14">
        <v>15</v>
      </c>
      <c r="B19" s="19" t="s">
        <v>196</v>
      </c>
      <c r="C19" s="19">
        <v>8</v>
      </c>
      <c r="D19" s="19" t="s">
        <v>192</v>
      </c>
      <c r="E19" s="17"/>
      <c r="F19" s="15">
        <v>1</v>
      </c>
      <c r="G19" s="15">
        <v>0</v>
      </c>
      <c r="H19" s="15">
        <v>0</v>
      </c>
      <c r="I19" s="15">
        <v>0</v>
      </c>
      <c r="J19" s="20">
        <f t="shared" si="0"/>
        <v>1</v>
      </c>
    </row>
  </sheetData>
  <autoFilter ref="A4:E14">
    <sortState ref="A4:E36">
      <sortCondition ref="B4:B32"/>
    </sortState>
  </autoFilter>
  <sortState ref="B5:J19">
    <sortCondition descending="1" ref="J5:J19"/>
  </sortState>
  <mergeCells count="2">
    <mergeCell ref="A1:J1"/>
    <mergeCell ref="A2:J2"/>
  </mergeCells>
  <printOptions horizontalCentered="1"/>
  <pageMargins left="0.23611111111111099" right="0.23611111111111099" top="0.35416666666666702" bottom="0.35416666666666702" header="0.31458333333333299" footer="0.31458333333333299"/>
  <pageSetup paperSize="9" scale="97" fitToHeight="0" orientation="portrait"/>
  <headerFooter>
    <oddFooter>&amp;CPagina &amp;P din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5</vt:lpstr>
      <vt:lpstr>6</vt:lpstr>
      <vt:lpstr>7</vt:lpstr>
      <vt:lpstr>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livia</dc:creator>
  <cp:lastModifiedBy>Windows User</cp:lastModifiedBy>
  <cp:lastPrinted>2019-03-13T05:46:11Z</cp:lastPrinted>
  <dcterms:created xsi:type="dcterms:W3CDTF">2019-02-18T08:27:00Z</dcterms:created>
  <dcterms:modified xsi:type="dcterms:W3CDTF">2019-03-16T17:43:33Z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2057-10.2.0.7635</vt:lpwstr>
  </property>
</Properties>
</file>