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30" activeTab="3"/>
  </bookViews>
  <sheets>
    <sheet name="Clasa 5" sheetId="5" r:id="rId1"/>
    <sheet name="Clasa 6" sheetId="6" r:id="rId2"/>
    <sheet name="Clasa 7" sheetId="7" r:id="rId3"/>
    <sheet name="Clasa 8" sheetId="8" r:id="rId4"/>
  </sheets>
  <calcPr calcId="144525"/>
</workbook>
</file>

<file path=xl/sharedStrings.xml><?xml version="1.0" encoding="utf-8"?>
<sst xmlns="http://schemas.openxmlformats.org/spreadsheetml/2006/main" count="809" uniqueCount="332">
  <si>
    <t>Rezultate la Olimpiada de matematica etapa pe centru</t>
  </si>
  <si>
    <t>Arad, 08.02.2020</t>
  </si>
  <si>
    <t>Clasa a 5-a</t>
  </si>
  <si>
    <t>Nr.</t>
  </si>
  <si>
    <t xml:space="preserve">Nume </t>
  </si>
  <si>
    <t xml:space="preserve">Profesor </t>
  </si>
  <si>
    <t xml:space="preserve">Scoala </t>
  </si>
  <si>
    <t>S1</t>
  </si>
  <si>
    <t>S2</t>
  </si>
  <si>
    <t>S3</t>
  </si>
  <si>
    <t>S4</t>
  </si>
  <si>
    <t>Total</t>
  </si>
  <si>
    <t>Observatii</t>
  </si>
  <si>
    <t>Petran Daria</t>
  </si>
  <si>
    <t>Crucean Adriana</t>
  </si>
  <si>
    <t>Colegiul Național Preparandia D. Tichindeal</t>
  </si>
  <si>
    <t>Bundik Luca</t>
  </si>
  <si>
    <t>Schnakovszki Cătălina   Pellerini Lilla      Mureșan Anico</t>
  </si>
  <si>
    <t>Liceul Național De Informatică Arad</t>
  </si>
  <si>
    <t>Codrean Radu Andrei</t>
  </si>
  <si>
    <t>Stana Petru Titus</t>
  </si>
  <si>
    <t>Școala Gimnazială „Avram Iancu”Arad</t>
  </si>
  <si>
    <t>Balint Nicoleta</t>
  </si>
  <si>
    <t>Romanov Adriana-Cristina</t>
  </si>
  <si>
    <t xml:space="preserve">Școala Gimnazială ”Caius Iacob” </t>
  </si>
  <si>
    <t>Magold Filip</t>
  </si>
  <si>
    <t>Marcu Mihnea-Cătălin</t>
  </si>
  <si>
    <t>Males Luca Alexandru</t>
  </si>
  <si>
    <t>Prof. Stana Petru Titus</t>
  </si>
  <si>
    <t>Spatan Paul Andrei</t>
  </si>
  <si>
    <t>Potocean Mircea</t>
  </si>
  <si>
    <t>Colegiul Național Moise Nicoară</t>
  </si>
  <si>
    <t>Vornicu Maia</t>
  </si>
  <si>
    <t>Schnakovszki   Cătălina Pellerini Lilla     Mureșan Anico</t>
  </si>
  <si>
    <t>Bodrogean Maria Alexandra</t>
  </si>
  <si>
    <t>Negrila Liliana</t>
  </si>
  <si>
    <t>Halmagean Sara</t>
  </si>
  <si>
    <t>Jurca David-Matei</t>
  </si>
  <si>
    <t>Neamtu Sara Andreea</t>
  </si>
  <si>
    <t>Drapac Vlad</t>
  </si>
  <si>
    <t>Bodrogean Diana</t>
  </si>
  <si>
    <t>Chirițoiu Alexandru</t>
  </si>
  <si>
    <t>Batki Ovidiu</t>
  </si>
  <si>
    <t>Școala Gimnazială „Regina Maria” Arad</t>
  </si>
  <si>
    <t>Cotrau Matei Beniamin</t>
  </si>
  <si>
    <t>Fica Mihaela</t>
  </si>
  <si>
    <t>Iurea Tudor Cristian</t>
  </si>
  <si>
    <t>Nicolescu Emma</t>
  </si>
  <si>
    <t>Schnakovszki Cătălina  Pellerini Lilla      Mureșan Anico</t>
  </si>
  <si>
    <t>Pîrv Roxana-Maria</t>
  </si>
  <si>
    <t>Robotyin Anamaria</t>
  </si>
  <si>
    <t>Bașa Ayan</t>
  </si>
  <si>
    <t>Milaș Flavius</t>
  </si>
  <si>
    <t>Gancea Maia-Adriana</t>
  </si>
  <si>
    <t>Hoara Rares Mihai</t>
  </si>
  <si>
    <t>Morusi Eva</t>
  </si>
  <si>
    <t>Popuțe  David</t>
  </si>
  <si>
    <t>Mihăieș Laura</t>
  </si>
  <si>
    <t>Liceul Teologic Baptist ,,Alexa Popovici’ Arad</t>
  </si>
  <si>
    <t>Raducan Robert Bogdan</t>
  </si>
  <si>
    <t>Hac Clara</t>
  </si>
  <si>
    <t>Schnakovszki Cătălina   Pellerini Lilla     Mureșan Anico</t>
  </si>
  <si>
    <t>Mercea Kevin Marius</t>
  </si>
  <si>
    <t>Neagu Antonela</t>
  </si>
  <si>
    <t>Moisă Ștefania</t>
  </si>
  <si>
    <t>Cilibia Claudia</t>
  </si>
  <si>
    <t>Școala Gimnazială ”Mihai Eminescu” Arad</t>
  </si>
  <si>
    <t>Roș  Beniamin</t>
  </si>
  <si>
    <t>Vlașin  Beatrice</t>
  </si>
  <si>
    <t>Bătrân Daria</t>
  </si>
  <si>
    <t>Joldea Marinela</t>
  </si>
  <si>
    <t>Colegiul Național Vasile Goldiș Arad</t>
  </si>
  <si>
    <t>Bornea Radu</t>
  </si>
  <si>
    <t>Gligor Alexandra Maria</t>
  </si>
  <si>
    <t xml:space="preserve">Lucaci Pecican Mihai </t>
  </si>
  <si>
    <t>Malita Silvia Iulia</t>
  </si>
  <si>
    <t>Ranca Andreea Karina</t>
  </si>
  <si>
    <t>Zet Eduard</t>
  </si>
  <si>
    <t>Pellerini Lilla      Mureșan Anico</t>
  </si>
  <si>
    <t>Boca Andreea</t>
  </si>
  <si>
    <t>Milaș Florica</t>
  </si>
  <si>
    <t xml:space="preserve">Școala Gimnazială Nicolae Bălcescu </t>
  </si>
  <si>
    <t>Costea Alexia</t>
  </si>
  <si>
    <t>Florica Tudor</t>
  </si>
  <si>
    <t>Ardelean Olivia</t>
  </si>
  <si>
    <t xml:space="preserve">Şcoala Gimnazială „Aurel Vlaicu” </t>
  </si>
  <si>
    <t>Grozav Noris Darian</t>
  </si>
  <si>
    <t>Jucu Cristian Raul</t>
  </si>
  <si>
    <t>Mateaș Maria</t>
  </si>
  <si>
    <t>Stoica Mircea-Mario</t>
  </si>
  <si>
    <t>Liceul Teoretic"Adam Muller Guttenbrunn"</t>
  </si>
  <si>
    <t>Mihuta Maria</t>
  </si>
  <si>
    <t>Miron Mihnea</t>
  </si>
  <si>
    <t>Murari Alesia</t>
  </si>
  <si>
    <t>Oprescu David</t>
  </si>
  <si>
    <t>Ozarchevici Mihai</t>
  </si>
  <si>
    <t>Paniță Bianca</t>
  </si>
  <si>
    <t>Pop Mathea</t>
  </si>
  <si>
    <t>Ruja Sebastian Andrei</t>
  </si>
  <si>
    <t>Vlaicu-Hergane Aurica</t>
  </si>
  <si>
    <t>Rusu Alina</t>
  </si>
  <si>
    <t>Tănăsescu Maximilian</t>
  </si>
  <si>
    <t>Tornean Alexandra</t>
  </si>
  <si>
    <t>Vintilă Anamaria</t>
  </si>
  <si>
    <t>Pellerini Lilla     Mureșan Anico</t>
  </si>
  <si>
    <t>Zoț Fabian</t>
  </si>
  <si>
    <t>Bîzdoacă Oana Maria</t>
  </si>
  <si>
    <t>Ciul Tudor</t>
  </si>
  <si>
    <t>David Bogdan</t>
  </si>
  <si>
    <t>Lucaci Paul</t>
  </si>
  <si>
    <t>Bucur Alexandra</t>
  </si>
  <si>
    <t>Foltuț Bianca</t>
  </si>
  <si>
    <t>Dobre Alexandru</t>
  </si>
  <si>
    <t>Colegiul Național Preparandia- D. Țichindeal Arad</t>
  </si>
  <si>
    <t>Girigan Alexandru Constantin</t>
  </si>
  <si>
    <t>Hedean Ioana</t>
  </si>
  <si>
    <t>Jurcă Alexandru</t>
  </si>
  <si>
    <t>Mureșan Anico Pellegrini Lilla</t>
  </si>
  <si>
    <t>Morodan Andrei</t>
  </si>
  <si>
    <t>Iasin Grozescu Marco</t>
  </si>
  <si>
    <t>Monoranu Rareș</t>
  </si>
  <si>
    <t xml:space="preserve">Sircuța Natalia Olivia </t>
  </si>
  <si>
    <t>Spătaru Mădălina</t>
  </si>
  <si>
    <t>Varga Răzvan</t>
  </si>
  <si>
    <t>Zachar Ștefan</t>
  </si>
  <si>
    <t>Buzuriu Răzvan</t>
  </si>
  <si>
    <t>Milaș Florin</t>
  </si>
  <si>
    <t>Mizgan Maria</t>
  </si>
  <si>
    <t>Tipei Anemona</t>
  </si>
  <si>
    <t>Anghel Orsolya</t>
  </si>
  <si>
    <t>Czegledi Csilla</t>
  </si>
  <si>
    <t>Colegiul "Csiky Gergely" Arad</t>
  </si>
  <si>
    <t>Ciobanu Sonia Andreea</t>
  </si>
  <si>
    <t>Cujba ALexandrina</t>
  </si>
  <si>
    <t>Liceul de Arte Sabin Drăgoi</t>
  </si>
  <si>
    <t>Bej Raul</t>
  </si>
  <si>
    <t xml:space="preserve">Colegiul Național Preparandia - D. Țichindeal </t>
  </si>
  <si>
    <t>Borlean Luca</t>
  </si>
  <si>
    <t>Colegiul Național Vasile Goldis Arad</t>
  </si>
  <si>
    <t>Cope Morodan Michael</t>
  </si>
  <si>
    <t>Coțoi Vlad</t>
  </si>
  <si>
    <t>Crișan Alexandru</t>
  </si>
  <si>
    <t>Csibi Nicholas</t>
  </si>
  <si>
    <t>Opreanu Nicolae</t>
  </si>
  <si>
    <t>Fratu Șerban</t>
  </si>
  <si>
    <t>Gyenge Bogdan</t>
  </si>
  <si>
    <t>Hamou Sabah</t>
  </si>
  <si>
    <t>Stoiadin Alexia</t>
  </si>
  <si>
    <t>Rusu Bianca</t>
  </si>
  <si>
    <t>Boariu  Anca</t>
  </si>
  <si>
    <t>Dobîndă Radu</t>
  </si>
  <si>
    <t>Ma Jin Qiang</t>
  </si>
  <si>
    <t>Mihoc Lucas</t>
  </si>
  <si>
    <t>Stoiu Bogdan Stelian</t>
  </si>
  <si>
    <t>Toc Lucas</t>
  </si>
  <si>
    <t>Varga Raul</t>
  </si>
  <si>
    <t>Sălejan Victor</t>
  </si>
  <si>
    <t>Ardelean Maria</t>
  </si>
  <si>
    <t>ABS</t>
  </si>
  <si>
    <t>Ban Arthur</t>
  </si>
  <si>
    <t>Mihăilescu Rareș</t>
  </si>
  <si>
    <t>Begher Ioana Sofia</t>
  </si>
  <si>
    <t>Breje David</t>
  </si>
  <si>
    <t>Cădar Paul</t>
  </si>
  <si>
    <t>Clesa Daria</t>
  </si>
  <si>
    <t>Cotîrță Iulia</t>
  </si>
  <si>
    <t>Csiszer Timeea</t>
  </si>
  <si>
    <t>Dragu Adela</t>
  </si>
  <si>
    <t>Dronca Tudor</t>
  </si>
  <si>
    <t>Ham Adnana</t>
  </si>
  <si>
    <t>Iercoșan Marc</t>
  </si>
  <si>
    <t>Lina Eliza</t>
  </si>
  <si>
    <t>Nuțescu Ștefania</t>
  </si>
  <si>
    <t>Stipei Anemona</t>
  </si>
  <si>
    <t>Ungur Andrei</t>
  </si>
  <si>
    <t>Zaharia David</t>
  </si>
  <si>
    <t>Clasa a 6-a</t>
  </si>
  <si>
    <t>Stana Alexandru</t>
  </si>
  <si>
    <t>Stanciu Mihai</t>
  </si>
  <si>
    <t>Angheloni Daniela</t>
  </si>
  <si>
    <t>Unguroiu Răzvan</t>
  </si>
  <si>
    <t>Budacsek Tímea</t>
  </si>
  <si>
    <t>Kurunczi Andrea</t>
  </si>
  <si>
    <t>Popa Arthur</t>
  </si>
  <si>
    <t>Simon Simona-Laura</t>
  </si>
  <si>
    <t>Tudor Adrian</t>
  </si>
  <si>
    <t>Mureșan Anico</t>
  </si>
  <si>
    <t>Berenz David</t>
  </si>
  <si>
    <t>Schnakovszki Cătălina</t>
  </si>
  <si>
    <t>Bontea Tudor</t>
  </si>
  <si>
    <t>Budău Tudor</t>
  </si>
  <si>
    <t>Popa Sebastian</t>
  </si>
  <si>
    <t>Moraru Augustini</t>
  </si>
  <si>
    <t>Schragner Alex</t>
  </si>
  <si>
    <t>Bodrogean Ovidiu</t>
  </si>
  <si>
    <t>Anton Alexandru</t>
  </si>
  <si>
    <t>Buzna Carla</t>
  </si>
  <si>
    <t>Potocean Octavia</t>
  </si>
  <si>
    <t>Ionică Alina</t>
  </si>
  <si>
    <t>Schnakovszki Cătălina Pellegrini Lilla</t>
  </si>
  <si>
    <t>Ilisia Marcu</t>
  </si>
  <si>
    <t>Repede Alexandru</t>
  </si>
  <si>
    <t>Vultur Alexia</t>
  </si>
  <si>
    <t>Both Maria</t>
  </si>
  <si>
    <t>Stanca Victor</t>
  </si>
  <si>
    <t>Andra Melisa Maria</t>
  </si>
  <si>
    <t xml:space="preserve">Groza Vladimir </t>
  </si>
  <si>
    <t>Silaghi Luca</t>
  </si>
  <si>
    <t>Lauric Raul</t>
  </si>
  <si>
    <t>Conopan Stela</t>
  </si>
  <si>
    <t>Gavrilă  Ada Cristiana</t>
  </si>
  <si>
    <t>Alboni Estela</t>
  </si>
  <si>
    <t>Truțiu Geanina Nicoleta</t>
  </si>
  <si>
    <t>Stan Ioan</t>
  </si>
  <si>
    <t>Bobiș Carla</t>
  </si>
  <si>
    <t>Bogdan Robert</t>
  </si>
  <si>
    <t>Cernescu David</t>
  </si>
  <si>
    <t>Hanciuta Ana</t>
  </si>
  <si>
    <t>Păicuț Sergiu</t>
  </si>
  <si>
    <t>Roxin Denisa</t>
  </si>
  <si>
    <t>Marius Andra</t>
  </si>
  <si>
    <t>Martin Luca</t>
  </si>
  <si>
    <t>Popovici Diana</t>
  </si>
  <si>
    <t>Prof. Conopan Stela</t>
  </si>
  <si>
    <t>Ardelean Andra</t>
  </si>
  <si>
    <t>Bundiș Ruxandra</t>
  </si>
  <si>
    <t>Hăjdățan Paul</t>
  </si>
  <si>
    <t>Mârne Andrei</t>
  </si>
  <si>
    <t>Milaș Alexandru</t>
  </si>
  <si>
    <t>Pătrașcu Borlea Diana</t>
  </si>
  <si>
    <t>Patko  Albert Gabriel</t>
  </si>
  <si>
    <t>Boka Norbert</t>
  </si>
  <si>
    <t>Boșneag Geanina</t>
  </si>
  <si>
    <t>Vinter Carla</t>
  </si>
  <si>
    <t>Blehuiu David Onisim</t>
  </si>
  <si>
    <t>Costea Briana Maria</t>
  </si>
  <si>
    <t xml:space="preserve">Vălan Alin </t>
  </si>
  <si>
    <t>Matei Alexandra Ioana</t>
  </si>
  <si>
    <t>Rubinstein Mara</t>
  </si>
  <si>
    <t>Vlaicu Andrada</t>
  </si>
  <si>
    <t>Bolojan Florian</t>
  </si>
  <si>
    <t>Liceul Tehnologic De Construcții Și Protecția Mediului Arad</t>
  </si>
  <si>
    <t>Ciobotă Vanesa</t>
  </si>
  <si>
    <t>Cora Nicoleta</t>
  </si>
  <si>
    <t>Crainic Alexandru</t>
  </si>
  <si>
    <t>Lengyel Patricia</t>
  </si>
  <si>
    <t>Botaș Claudiu</t>
  </si>
  <si>
    <t>Tudoran Ramona</t>
  </si>
  <si>
    <t>Bulzan Ioana</t>
  </si>
  <si>
    <t>Măduța Karina</t>
  </si>
  <si>
    <t>Pascu Darian Horia</t>
  </si>
  <si>
    <t>Florincas Ciprian</t>
  </si>
  <si>
    <t>Groza Silviu Florin</t>
  </si>
  <si>
    <t>Nica Raul</t>
  </si>
  <si>
    <t>Pintilie David</t>
  </si>
  <si>
    <t>Todea Andreea</t>
  </si>
  <si>
    <t>Buda Sebastian</t>
  </si>
  <si>
    <t>Barna Ilinca</t>
  </si>
  <si>
    <t>Beldean Kira</t>
  </si>
  <si>
    <t>Bornea Răzvan</t>
  </si>
  <si>
    <t>Botas Adrian</t>
  </si>
  <si>
    <t>Cutaru Mihai</t>
  </si>
  <si>
    <t>Falca Ana</t>
  </si>
  <si>
    <t>Gomoiu George</t>
  </si>
  <si>
    <t>Hosszu Vanessa</t>
  </si>
  <si>
    <t>Ioja Eliza</t>
  </si>
  <si>
    <t>Moldovan Vanessa</t>
  </si>
  <si>
    <t>Petruț Ayan</t>
  </si>
  <si>
    <t>Pipa Patric</t>
  </si>
  <si>
    <t>Răcănel Octavian</t>
  </si>
  <si>
    <t>Roman Andrei</t>
  </si>
  <si>
    <t>Talpoș Dominic</t>
  </si>
  <si>
    <t>Clasa a 7-a</t>
  </si>
  <si>
    <t>Irina Răzvan</t>
  </si>
  <si>
    <t>Siclovan Lucian</t>
  </si>
  <si>
    <t>Viski Andrei</t>
  </si>
  <si>
    <t>Pascalau Tudor</t>
  </si>
  <si>
    <t>Sida Flavius</t>
  </si>
  <si>
    <t>Schnakovszki Cătălina  Moraru Daciana</t>
  </si>
  <si>
    <t>Malita Dragos</t>
  </si>
  <si>
    <t>Stretcu Luca</t>
  </si>
  <si>
    <t>Bărbătei Ovidiu</t>
  </si>
  <si>
    <t>Bulzan Alex</t>
  </si>
  <si>
    <t>Nicodim David</t>
  </si>
  <si>
    <t>Toader Ioana</t>
  </si>
  <si>
    <t>Muntean Tudor</t>
  </si>
  <si>
    <t>Costea Andra</t>
  </si>
  <si>
    <t>Nyári Tamás</t>
  </si>
  <si>
    <t>Anghel Iulian</t>
  </si>
  <si>
    <t>Both  Maria</t>
  </si>
  <si>
    <t>Olariu Alex</t>
  </si>
  <si>
    <t>Chis Cristian</t>
  </si>
  <si>
    <t>Olteanu Cristian</t>
  </si>
  <si>
    <t>Hermann Roberta</t>
  </si>
  <si>
    <t>Bornea Briana</t>
  </si>
  <si>
    <t>Firca Alexia</t>
  </si>
  <si>
    <t>Charles-Fekete Farkas-Frederick</t>
  </si>
  <si>
    <t>Mereu Elias</t>
  </si>
  <si>
    <t>Mita Ana</t>
  </si>
  <si>
    <t>Stana Vlad</t>
  </si>
  <si>
    <t>Remeș Irina</t>
  </si>
  <si>
    <t>Moraru Daciana</t>
  </si>
  <si>
    <t>Bagu Cezar</t>
  </si>
  <si>
    <t>Iulian Vlad</t>
  </si>
  <si>
    <t>Talpoș Despina</t>
  </si>
  <si>
    <t>Clasa a 8-a</t>
  </si>
  <si>
    <t>Incicău Andreea Maria</t>
  </si>
  <si>
    <t>Nuțiu Bogdan</t>
  </si>
  <si>
    <t>Tocoian Simona,  Both Maria</t>
  </si>
  <si>
    <t xml:space="preserve">Școala Gimnazială ”Aron Cotruș” </t>
  </si>
  <si>
    <t>Bodrogean Andrei Darius</t>
  </si>
  <si>
    <t>Doba Francisc</t>
  </si>
  <si>
    <t>Krajczar David</t>
  </si>
  <si>
    <t>Dan Andrei</t>
  </si>
  <si>
    <t>Blehuiu  Daniel</t>
  </si>
  <si>
    <t>Moțiu Victor</t>
  </si>
  <si>
    <t>Lorant Doina</t>
  </si>
  <si>
    <t>Rațiu Rareș</t>
  </si>
  <si>
    <t>Ciacli Stefan George</t>
  </si>
  <si>
    <t>Timofte Amalia</t>
  </si>
  <si>
    <t>Mnerie Laura Maria</t>
  </si>
  <si>
    <t>Tomi Răzvan Casian</t>
  </si>
  <si>
    <t>Ilie Iuliana</t>
  </si>
  <si>
    <t>Alexa Titiana</t>
  </si>
  <si>
    <t>Stana David</t>
  </si>
  <si>
    <t>Lulușa Selena</t>
  </si>
  <si>
    <t>Huțan Eduard</t>
  </si>
  <si>
    <t>Miron Daciana</t>
  </si>
  <si>
    <t>Miron Sorina Ligia</t>
  </si>
  <si>
    <t>Drăgan  Lois</t>
  </si>
  <si>
    <t>Spiridon  Darius</t>
  </si>
  <si>
    <t>Timisan Mark Alexandru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</si>
</sst>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28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name val="Calibri"/>
      <charset val="134"/>
      <scheme val="minor"/>
    </font>
    <font>
      <b/>
      <sz val="11"/>
      <name val="Calibri"/>
      <charset val="134"/>
      <scheme val="minor"/>
    </font>
    <font>
      <sz val="10"/>
      <color rgb="FF000000"/>
      <name val="Times New Roman"/>
      <charset val="238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indexed="63"/>
      <name val="Calibri"/>
      <charset val="134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7" fillId="3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6" borderId="11" applyNumberForma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20" borderId="15" applyNumberFormat="0" applyAlignment="0" applyProtection="0">
      <alignment vertical="center"/>
    </xf>
    <xf numFmtId="0" fontId="17" fillId="0" borderId="0"/>
    <xf numFmtId="0" fontId="9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16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4" fillId="25" borderId="15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0" borderId="0"/>
    <xf numFmtId="0" fontId="7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0" fillId="0" borderId="3" xfId="0" applyBorder="1"/>
    <xf numFmtId="0" fontId="2" fillId="2" borderId="1" xfId="0" applyFont="1" applyFill="1" applyBorder="1" applyAlignment="1">
      <alignment vertical="center" wrapText="1"/>
    </xf>
    <xf numFmtId="2" fontId="0" fillId="0" borderId="4" xfId="0" applyNumberFormat="1" applyBorder="1"/>
    <xf numFmtId="2" fontId="0" fillId="0" borderId="1" xfId="0" applyNumberFormat="1" applyBorder="1"/>
    <xf numFmtId="0" fontId="0" fillId="0" borderId="5" xfId="0" applyBorder="1"/>
    <xf numFmtId="0" fontId="2" fillId="2" borderId="6" xfId="0" applyFont="1" applyFill="1" applyBorder="1" applyAlignment="1">
      <alignment vertical="center" wrapText="1"/>
    </xf>
    <xf numFmtId="2" fontId="0" fillId="0" borderId="7" xfId="0" applyNumberFormat="1" applyBorder="1"/>
    <xf numFmtId="2" fontId="0" fillId="0" borderId="6" xfId="0" applyNumberFormat="1" applyBorder="1"/>
    <xf numFmtId="0" fontId="0" fillId="0" borderId="8" xfId="0" applyBorder="1"/>
    <xf numFmtId="0" fontId="2" fillId="2" borderId="9" xfId="0" applyFont="1" applyFill="1" applyBorder="1" applyAlignment="1">
      <alignment vertical="center" wrapText="1"/>
    </xf>
    <xf numFmtId="2" fontId="0" fillId="0" borderId="10" xfId="0" applyNumberFormat="1" applyBorder="1"/>
    <xf numFmtId="2" fontId="0" fillId="0" borderId="9" xfId="0" applyNumberFormat="1" applyBorder="1"/>
    <xf numFmtId="2" fontId="1" fillId="0" borderId="1" xfId="0" applyNumberFormat="1" applyFont="1" applyBorder="1"/>
    <xf numFmtId="0" fontId="0" fillId="0" borderId="1" xfId="0" applyBorder="1"/>
    <xf numFmtId="2" fontId="1" fillId="0" borderId="6" xfId="0" applyNumberFormat="1" applyFont="1" applyBorder="1"/>
    <xf numFmtId="0" fontId="3" fillId="0" borderId="6" xfId="0" applyFont="1" applyBorder="1"/>
    <xf numFmtId="2" fontId="1" fillId="0" borderId="9" xfId="0" applyNumberFormat="1" applyFont="1" applyBorder="1"/>
    <xf numFmtId="0" fontId="0" fillId="0" borderId="9" xfId="0" applyBorder="1"/>
    <xf numFmtId="0" fontId="3" fillId="0" borderId="1" xfId="0" applyFont="1" applyBorder="1"/>
    <xf numFmtId="0" fontId="1" fillId="0" borderId="0" xfId="0" applyFont="1" applyBorder="1" applyAlignment="1"/>
    <xf numFmtId="0" fontId="1" fillId="0" borderId="0" xfId="0" applyFont="1" applyBorder="1"/>
    <xf numFmtId="0" fontId="0" fillId="0" borderId="0" xfId="0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2" fontId="4" fillId="0" borderId="1" xfId="0" applyNumberFormat="1" applyFont="1" applyBorder="1"/>
    <xf numFmtId="0" fontId="0" fillId="0" borderId="6" xfId="0" applyBorder="1"/>
    <xf numFmtId="2" fontId="5" fillId="0" borderId="1" xfId="0" applyNumberFormat="1" applyFont="1" applyBorder="1"/>
    <xf numFmtId="0" fontId="1" fillId="0" borderId="0" xfId="0" applyFont="1"/>
    <xf numFmtId="0" fontId="1" fillId="0" borderId="2" xfId="0" applyFont="1" applyFill="1" applyBorder="1"/>
    <xf numFmtId="0" fontId="2" fillId="2" borderId="1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6" xfId="0" applyBorder="1" applyAlignment="1">
      <alignment wrapText="1"/>
    </xf>
    <xf numFmtId="0" fontId="2" fillId="0" borderId="9" xfId="0" applyFont="1" applyBorder="1" applyAlignment="1">
      <alignment vertical="center" wrapText="1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3"/>
  <sheetViews>
    <sheetView workbookViewId="0">
      <selection activeCell="N7" sqref="N7"/>
    </sheetView>
  </sheetViews>
  <sheetFormatPr defaultColWidth="9" defaultRowHeight="15"/>
  <cols>
    <col min="1" max="1" width="4.71428571428571" customWidth="1"/>
    <col min="2" max="2" width="26.2857142857143" customWidth="1"/>
    <col min="3" max="3" width="22" customWidth="1"/>
    <col min="4" max="4" width="28.1428571428571" customWidth="1"/>
    <col min="5" max="5" width="4.85714285714286" customWidth="1"/>
    <col min="6" max="6" width="5.28571428571429" customWidth="1"/>
    <col min="7" max="7" width="4.57142857142857" customWidth="1"/>
    <col min="8" max="8" width="5.14285714285714" customWidth="1"/>
    <col min="9" max="9" width="6.42857142857143" customWidth="1"/>
    <col min="10" max="10" width="9.71428571428571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3">
      <c r="A2" s="1" t="s">
        <v>1</v>
      </c>
      <c r="B2" s="1"/>
      <c r="C2" s="32"/>
    </row>
    <row r="3" spans="1:3">
      <c r="A3" s="1" t="s">
        <v>2</v>
      </c>
      <c r="B3" s="1"/>
      <c r="C3" s="32"/>
    </row>
    <row r="5" spans="1:10">
      <c r="A5" s="2" t="s">
        <v>3</v>
      </c>
      <c r="B5" s="3" t="s">
        <v>4</v>
      </c>
      <c r="C5" s="3" t="s">
        <v>5</v>
      </c>
      <c r="D5" s="3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ht="44.1" customHeight="1" spans="1:10">
      <c r="A6" s="5">
        <v>1</v>
      </c>
      <c r="B6" s="34" t="s">
        <v>13</v>
      </c>
      <c r="C6" s="37" t="s">
        <v>14</v>
      </c>
      <c r="D6" s="6" t="s">
        <v>15</v>
      </c>
      <c r="E6" s="7">
        <v>7</v>
      </c>
      <c r="F6" s="8">
        <v>6</v>
      </c>
      <c r="G6" s="8">
        <v>7</v>
      </c>
      <c r="H6" s="8">
        <v>7</v>
      </c>
      <c r="I6" s="17">
        <f t="shared" ref="I6:I37" si="0">SUM(E6:H6)</f>
        <v>27</v>
      </c>
      <c r="J6" s="18"/>
    </row>
    <row r="7" ht="44.1" customHeight="1" spans="1:10">
      <c r="A7" s="5">
        <v>2</v>
      </c>
      <c r="B7" s="34" t="s">
        <v>16</v>
      </c>
      <c r="C7" s="38" t="s">
        <v>17</v>
      </c>
      <c r="D7" s="39" t="s">
        <v>18</v>
      </c>
      <c r="E7" s="7">
        <v>7</v>
      </c>
      <c r="F7" s="8">
        <v>7</v>
      </c>
      <c r="G7" s="8">
        <v>4</v>
      </c>
      <c r="H7" s="8">
        <v>7</v>
      </c>
      <c r="I7" s="17">
        <f t="shared" si="0"/>
        <v>25</v>
      </c>
      <c r="J7" s="18"/>
    </row>
    <row r="8" ht="44.1" customHeight="1" spans="1:10">
      <c r="A8" s="5">
        <v>3</v>
      </c>
      <c r="B8" s="34" t="s">
        <v>19</v>
      </c>
      <c r="C8" s="38" t="s">
        <v>20</v>
      </c>
      <c r="D8" s="39" t="s">
        <v>21</v>
      </c>
      <c r="E8" s="7">
        <v>7</v>
      </c>
      <c r="F8" s="8">
        <v>3</v>
      </c>
      <c r="G8" s="8">
        <v>5</v>
      </c>
      <c r="H8" s="8">
        <v>7</v>
      </c>
      <c r="I8" s="17">
        <f t="shared" si="0"/>
        <v>22</v>
      </c>
      <c r="J8" s="18"/>
    </row>
    <row r="9" ht="44.1" customHeight="1" spans="1:10">
      <c r="A9" s="5">
        <v>4</v>
      </c>
      <c r="B9" s="34" t="s">
        <v>22</v>
      </c>
      <c r="C9" s="38" t="s">
        <v>23</v>
      </c>
      <c r="D9" s="39" t="s">
        <v>24</v>
      </c>
      <c r="E9" s="7">
        <v>7</v>
      </c>
      <c r="F9" s="8">
        <v>7</v>
      </c>
      <c r="G9" s="8">
        <v>0</v>
      </c>
      <c r="H9" s="8">
        <v>7</v>
      </c>
      <c r="I9" s="17">
        <f t="shared" si="0"/>
        <v>21</v>
      </c>
      <c r="J9" s="18"/>
    </row>
    <row r="10" ht="44.1" customHeight="1" spans="1:10">
      <c r="A10" s="5">
        <v>5</v>
      </c>
      <c r="B10" s="34" t="s">
        <v>25</v>
      </c>
      <c r="C10" s="37" t="s">
        <v>14</v>
      </c>
      <c r="D10" s="6" t="s">
        <v>15</v>
      </c>
      <c r="E10" s="7">
        <v>7</v>
      </c>
      <c r="F10" s="8">
        <v>2</v>
      </c>
      <c r="G10" s="8">
        <v>5</v>
      </c>
      <c r="H10" s="8">
        <v>7</v>
      </c>
      <c r="I10" s="17">
        <f t="shared" si="0"/>
        <v>21</v>
      </c>
      <c r="J10" s="18"/>
    </row>
    <row r="11" ht="44.1" customHeight="1" spans="1:10">
      <c r="A11" s="5">
        <v>6</v>
      </c>
      <c r="B11" s="34" t="s">
        <v>26</v>
      </c>
      <c r="C11" s="38" t="s">
        <v>23</v>
      </c>
      <c r="D11" s="39" t="s">
        <v>24</v>
      </c>
      <c r="E11" s="7">
        <v>7</v>
      </c>
      <c r="F11" s="8">
        <v>7</v>
      </c>
      <c r="G11" s="8">
        <v>0</v>
      </c>
      <c r="H11" s="8">
        <v>7</v>
      </c>
      <c r="I11" s="17">
        <f t="shared" si="0"/>
        <v>21</v>
      </c>
      <c r="J11" s="18"/>
    </row>
    <row r="12" ht="44.1" customHeight="1" spans="1:10">
      <c r="A12" s="5">
        <v>7</v>
      </c>
      <c r="B12" s="34" t="s">
        <v>27</v>
      </c>
      <c r="C12" s="38" t="s">
        <v>28</v>
      </c>
      <c r="D12" s="39" t="s">
        <v>21</v>
      </c>
      <c r="E12" s="7">
        <v>6</v>
      </c>
      <c r="F12" s="8">
        <v>0</v>
      </c>
      <c r="G12" s="8">
        <v>7</v>
      </c>
      <c r="H12" s="8">
        <v>7</v>
      </c>
      <c r="I12" s="17">
        <f t="shared" si="0"/>
        <v>20</v>
      </c>
      <c r="J12" s="18"/>
    </row>
    <row r="13" ht="44.1" customHeight="1" spans="1:10">
      <c r="A13" s="5">
        <v>8</v>
      </c>
      <c r="B13" s="34" t="s">
        <v>29</v>
      </c>
      <c r="C13" s="37" t="s">
        <v>30</v>
      </c>
      <c r="D13" s="6" t="s">
        <v>31</v>
      </c>
      <c r="E13" s="7">
        <v>7</v>
      </c>
      <c r="F13" s="8">
        <v>4</v>
      </c>
      <c r="G13" s="8">
        <v>2</v>
      </c>
      <c r="H13" s="8">
        <v>7</v>
      </c>
      <c r="I13" s="17">
        <f t="shared" si="0"/>
        <v>20</v>
      </c>
      <c r="J13" s="18"/>
    </row>
    <row r="14" ht="44.1" customHeight="1" spans="1:10">
      <c r="A14" s="5">
        <v>9</v>
      </c>
      <c r="B14" s="18" t="s">
        <v>32</v>
      </c>
      <c r="C14" s="40" t="s">
        <v>33</v>
      </c>
      <c r="D14" s="40" t="s">
        <v>18</v>
      </c>
      <c r="E14" s="7">
        <v>7</v>
      </c>
      <c r="F14" s="8">
        <v>3</v>
      </c>
      <c r="G14" s="8">
        <v>3</v>
      </c>
      <c r="H14" s="8">
        <v>7</v>
      </c>
      <c r="I14" s="17">
        <f t="shared" si="0"/>
        <v>20</v>
      </c>
      <c r="J14" s="18"/>
    </row>
    <row r="15" ht="44.1" customHeight="1" spans="1:10">
      <c r="A15" s="5">
        <v>10</v>
      </c>
      <c r="B15" s="34" t="s">
        <v>34</v>
      </c>
      <c r="C15" s="38" t="s">
        <v>35</v>
      </c>
      <c r="D15" s="39" t="s">
        <v>31</v>
      </c>
      <c r="E15" s="7">
        <v>7</v>
      </c>
      <c r="F15" s="8">
        <v>0</v>
      </c>
      <c r="G15" s="8">
        <v>4</v>
      </c>
      <c r="H15" s="8">
        <v>7</v>
      </c>
      <c r="I15" s="17">
        <f t="shared" si="0"/>
        <v>18</v>
      </c>
      <c r="J15" s="18"/>
    </row>
    <row r="16" ht="44.1" customHeight="1" spans="1:10">
      <c r="A16" s="5">
        <v>11</v>
      </c>
      <c r="B16" s="34" t="s">
        <v>36</v>
      </c>
      <c r="C16" s="37" t="s">
        <v>30</v>
      </c>
      <c r="D16" s="6" t="s">
        <v>31</v>
      </c>
      <c r="E16" s="7">
        <v>7</v>
      </c>
      <c r="F16" s="8">
        <v>1</v>
      </c>
      <c r="G16" s="8">
        <v>3</v>
      </c>
      <c r="H16" s="8">
        <v>7</v>
      </c>
      <c r="I16" s="17">
        <f t="shared" si="0"/>
        <v>18</v>
      </c>
      <c r="J16" s="18"/>
    </row>
    <row r="17" ht="44.1" customHeight="1" spans="1:10">
      <c r="A17" s="5">
        <v>12</v>
      </c>
      <c r="B17" s="34" t="s">
        <v>37</v>
      </c>
      <c r="C17" s="38" t="s">
        <v>23</v>
      </c>
      <c r="D17" s="39" t="s">
        <v>24</v>
      </c>
      <c r="E17" s="7">
        <v>7</v>
      </c>
      <c r="F17" s="8">
        <v>3</v>
      </c>
      <c r="G17" s="8">
        <v>1</v>
      </c>
      <c r="H17" s="8">
        <v>7</v>
      </c>
      <c r="I17" s="17">
        <f t="shared" si="0"/>
        <v>18</v>
      </c>
      <c r="J17" s="18"/>
    </row>
    <row r="18" ht="44.1" customHeight="1" spans="1:10">
      <c r="A18" s="5">
        <v>13</v>
      </c>
      <c r="B18" s="34" t="s">
        <v>38</v>
      </c>
      <c r="C18" s="38" t="s">
        <v>35</v>
      </c>
      <c r="D18" s="39" t="s">
        <v>31</v>
      </c>
      <c r="E18" s="7">
        <v>6</v>
      </c>
      <c r="F18" s="8">
        <v>3</v>
      </c>
      <c r="G18" s="8">
        <v>2</v>
      </c>
      <c r="H18" s="8">
        <v>7</v>
      </c>
      <c r="I18" s="17">
        <f t="shared" si="0"/>
        <v>18</v>
      </c>
      <c r="J18" s="18"/>
    </row>
    <row r="19" ht="44.1" customHeight="1" spans="1:10">
      <c r="A19" s="5">
        <v>14</v>
      </c>
      <c r="B19" s="34" t="s">
        <v>39</v>
      </c>
      <c r="C19" s="38" t="s">
        <v>40</v>
      </c>
      <c r="D19" s="39" t="s">
        <v>31</v>
      </c>
      <c r="E19" s="7">
        <v>5</v>
      </c>
      <c r="F19" s="8">
        <v>3</v>
      </c>
      <c r="G19" s="8">
        <v>2</v>
      </c>
      <c r="H19" s="8">
        <v>7</v>
      </c>
      <c r="I19" s="17">
        <f t="shared" si="0"/>
        <v>17</v>
      </c>
      <c r="J19" s="18"/>
    </row>
    <row r="20" ht="44.1" customHeight="1" spans="1:10">
      <c r="A20" s="5">
        <v>15</v>
      </c>
      <c r="B20" s="34" t="s">
        <v>41</v>
      </c>
      <c r="C20" s="38" t="s">
        <v>42</v>
      </c>
      <c r="D20" s="39" t="s">
        <v>43</v>
      </c>
      <c r="E20" s="7">
        <v>7</v>
      </c>
      <c r="F20" s="8">
        <v>1</v>
      </c>
      <c r="G20" s="8">
        <v>0</v>
      </c>
      <c r="H20" s="8">
        <v>7</v>
      </c>
      <c r="I20" s="17">
        <f t="shared" si="0"/>
        <v>15</v>
      </c>
      <c r="J20" s="18"/>
    </row>
    <row r="21" ht="44.1" customHeight="1" spans="1:10">
      <c r="A21" s="5">
        <v>16</v>
      </c>
      <c r="B21" s="34" t="s">
        <v>44</v>
      </c>
      <c r="C21" s="38" t="s">
        <v>40</v>
      </c>
      <c r="D21" s="39" t="s">
        <v>31</v>
      </c>
      <c r="E21" s="7">
        <v>7</v>
      </c>
      <c r="F21" s="8">
        <v>1</v>
      </c>
      <c r="G21" s="8">
        <v>0</v>
      </c>
      <c r="H21" s="8">
        <v>7</v>
      </c>
      <c r="I21" s="17">
        <f t="shared" si="0"/>
        <v>15</v>
      </c>
      <c r="J21" s="18"/>
    </row>
    <row r="22" ht="44.1" customHeight="1" spans="1:10">
      <c r="A22" s="5">
        <v>17</v>
      </c>
      <c r="B22" s="34" t="s">
        <v>45</v>
      </c>
      <c r="C22" s="38" t="s">
        <v>35</v>
      </c>
      <c r="D22" s="39" t="s">
        <v>31</v>
      </c>
      <c r="E22" s="7">
        <v>7</v>
      </c>
      <c r="F22" s="8">
        <v>0</v>
      </c>
      <c r="G22" s="8">
        <v>3</v>
      </c>
      <c r="H22" s="8">
        <v>5</v>
      </c>
      <c r="I22" s="17">
        <f t="shared" si="0"/>
        <v>15</v>
      </c>
      <c r="J22" s="18"/>
    </row>
    <row r="23" ht="44.1" customHeight="1" spans="1:10">
      <c r="A23" s="5">
        <v>18</v>
      </c>
      <c r="B23" s="34" t="s">
        <v>46</v>
      </c>
      <c r="C23" s="38" t="s">
        <v>40</v>
      </c>
      <c r="D23" s="39" t="s">
        <v>31</v>
      </c>
      <c r="E23" s="7">
        <v>4</v>
      </c>
      <c r="F23" s="8">
        <v>4</v>
      </c>
      <c r="G23" s="8">
        <v>1</v>
      </c>
      <c r="H23" s="8">
        <v>6</v>
      </c>
      <c r="I23" s="17">
        <f t="shared" si="0"/>
        <v>15</v>
      </c>
      <c r="J23" s="18"/>
    </row>
    <row r="24" ht="44.1" customHeight="1" spans="1:10">
      <c r="A24" s="5">
        <v>19</v>
      </c>
      <c r="B24" s="34" t="s">
        <v>47</v>
      </c>
      <c r="C24" s="37" t="s">
        <v>48</v>
      </c>
      <c r="D24" s="6" t="s">
        <v>18</v>
      </c>
      <c r="E24" s="7">
        <v>4</v>
      </c>
      <c r="F24" s="8">
        <v>1</v>
      </c>
      <c r="G24" s="8">
        <v>3</v>
      </c>
      <c r="H24" s="8">
        <v>7</v>
      </c>
      <c r="I24" s="17">
        <f t="shared" si="0"/>
        <v>15</v>
      </c>
      <c r="J24" s="18"/>
    </row>
    <row r="25" ht="44.1" customHeight="1" spans="1:10">
      <c r="A25" s="5">
        <v>20</v>
      </c>
      <c r="B25" s="34" t="s">
        <v>49</v>
      </c>
      <c r="C25" s="38" t="s">
        <v>23</v>
      </c>
      <c r="D25" s="39" t="s">
        <v>24</v>
      </c>
      <c r="E25" s="7">
        <v>7</v>
      </c>
      <c r="F25" s="8">
        <v>1</v>
      </c>
      <c r="G25" s="8">
        <v>0</v>
      </c>
      <c r="H25" s="8">
        <v>7</v>
      </c>
      <c r="I25" s="17">
        <f t="shared" si="0"/>
        <v>15</v>
      </c>
      <c r="J25" s="18"/>
    </row>
    <row r="26" ht="44.1" customHeight="1" spans="1:10">
      <c r="A26" s="5">
        <v>21</v>
      </c>
      <c r="B26" s="34" t="s">
        <v>50</v>
      </c>
      <c r="C26" s="38" t="s">
        <v>14</v>
      </c>
      <c r="D26" s="39" t="s">
        <v>15</v>
      </c>
      <c r="E26" s="7">
        <v>7</v>
      </c>
      <c r="F26" s="8">
        <v>1</v>
      </c>
      <c r="G26" s="8">
        <v>1</v>
      </c>
      <c r="H26" s="8">
        <v>6</v>
      </c>
      <c r="I26" s="17">
        <f t="shared" si="0"/>
        <v>15</v>
      </c>
      <c r="J26" s="18"/>
    </row>
    <row r="27" ht="44.1" customHeight="1" spans="1:10">
      <c r="A27" s="5">
        <v>22</v>
      </c>
      <c r="B27" s="34" t="s">
        <v>51</v>
      </c>
      <c r="C27" s="38" t="s">
        <v>52</v>
      </c>
      <c r="D27" s="39" t="s">
        <v>43</v>
      </c>
      <c r="E27" s="7">
        <v>5</v>
      </c>
      <c r="F27" s="8">
        <v>0</v>
      </c>
      <c r="G27" s="8">
        <v>2</v>
      </c>
      <c r="H27" s="8">
        <v>7</v>
      </c>
      <c r="I27" s="17">
        <f t="shared" si="0"/>
        <v>14</v>
      </c>
      <c r="J27" s="18"/>
    </row>
    <row r="28" ht="44.1" customHeight="1" spans="1:10">
      <c r="A28" s="5">
        <v>23</v>
      </c>
      <c r="B28" s="34" t="s">
        <v>53</v>
      </c>
      <c r="C28" s="37" t="s">
        <v>23</v>
      </c>
      <c r="D28" s="6" t="s">
        <v>24</v>
      </c>
      <c r="E28" s="7">
        <v>4</v>
      </c>
      <c r="F28" s="8">
        <v>2</v>
      </c>
      <c r="G28" s="8">
        <v>1</v>
      </c>
      <c r="H28" s="8">
        <v>7</v>
      </c>
      <c r="I28" s="17">
        <f t="shared" si="0"/>
        <v>14</v>
      </c>
      <c r="J28" s="18"/>
    </row>
    <row r="29" ht="44.1" customHeight="1" spans="1:10">
      <c r="A29" s="5">
        <v>24</v>
      </c>
      <c r="B29" s="34" t="s">
        <v>54</v>
      </c>
      <c r="C29" s="37" t="s">
        <v>35</v>
      </c>
      <c r="D29" s="6" t="s">
        <v>31</v>
      </c>
      <c r="E29" s="7">
        <v>4</v>
      </c>
      <c r="F29" s="8">
        <v>3</v>
      </c>
      <c r="G29" s="8">
        <v>0</v>
      </c>
      <c r="H29" s="8">
        <v>7</v>
      </c>
      <c r="I29" s="17">
        <f t="shared" si="0"/>
        <v>14</v>
      </c>
      <c r="J29" s="18"/>
    </row>
    <row r="30" ht="44.1" customHeight="1" spans="1:10">
      <c r="A30" s="5">
        <v>25</v>
      </c>
      <c r="B30" s="34" t="s">
        <v>55</v>
      </c>
      <c r="C30" s="38" t="s">
        <v>40</v>
      </c>
      <c r="D30" s="39" t="s">
        <v>31</v>
      </c>
      <c r="E30" s="7">
        <v>7</v>
      </c>
      <c r="F30" s="8">
        <v>0</v>
      </c>
      <c r="G30" s="8">
        <v>0</v>
      </c>
      <c r="H30" s="8">
        <v>7</v>
      </c>
      <c r="I30" s="17">
        <f t="shared" si="0"/>
        <v>14</v>
      </c>
      <c r="J30" s="18"/>
    </row>
    <row r="31" ht="44.1" customHeight="1" spans="1:10">
      <c r="A31" s="5">
        <v>26</v>
      </c>
      <c r="B31" s="18" t="s">
        <v>56</v>
      </c>
      <c r="C31" s="40" t="s">
        <v>57</v>
      </c>
      <c r="D31" s="40" t="s">
        <v>58</v>
      </c>
      <c r="E31" s="7">
        <v>6</v>
      </c>
      <c r="F31" s="8">
        <v>2</v>
      </c>
      <c r="G31" s="8">
        <v>0</v>
      </c>
      <c r="H31" s="8">
        <v>6</v>
      </c>
      <c r="I31" s="17">
        <f t="shared" si="0"/>
        <v>14</v>
      </c>
      <c r="J31" s="18"/>
    </row>
    <row r="32" ht="44.1" customHeight="1" spans="1:10">
      <c r="A32" s="5">
        <v>27</v>
      </c>
      <c r="B32" s="34" t="s">
        <v>59</v>
      </c>
      <c r="C32" s="38" t="s">
        <v>40</v>
      </c>
      <c r="D32" s="39" t="s">
        <v>31</v>
      </c>
      <c r="E32" s="7">
        <v>5</v>
      </c>
      <c r="F32" s="8">
        <v>0</v>
      </c>
      <c r="G32" s="8">
        <v>2</v>
      </c>
      <c r="H32" s="8">
        <v>7</v>
      </c>
      <c r="I32" s="17">
        <f t="shared" si="0"/>
        <v>14</v>
      </c>
      <c r="J32" s="18"/>
    </row>
    <row r="33" ht="44.1" customHeight="1" spans="1:10">
      <c r="A33" s="5">
        <v>28</v>
      </c>
      <c r="B33" s="34" t="s">
        <v>60</v>
      </c>
      <c r="C33" s="38" t="s">
        <v>61</v>
      </c>
      <c r="D33" s="39" t="s">
        <v>18</v>
      </c>
      <c r="E33" s="7">
        <v>4</v>
      </c>
      <c r="F33" s="8">
        <v>1</v>
      </c>
      <c r="G33" s="8">
        <v>1</v>
      </c>
      <c r="H33" s="8">
        <v>7</v>
      </c>
      <c r="I33" s="17">
        <f t="shared" si="0"/>
        <v>13</v>
      </c>
      <c r="J33" s="18"/>
    </row>
    <row r="34" ht="44.1" customHeight="1" spans="1:10">
      <c r="A34" s="5">
        <v>29</v>
      </c>
      <c r="B34" s="34" t="s">
        <v>62</v>
      </c>
      <c r="C34" s="38" t="s">
        <v>63</v>
      </c>
      <c r="D34" s="39" t="s">
        <v>15</v>
      </c>
      <c r="E34" s="7">
        <v>6</v>
      </c>
      <c r="F34" s="8">
        <v>0</v>
      </c>
      <c r="G34" s="8">
        <v>0</v>
      </c>
      <c r="H34" s="8">
        <v>7</v>
      </c>
      <c r="I34" s="17">
        <f t="shared" si="0"/>
        <v>13</v>
      </c>
      <c r="J34" s="18"/>
    </row>
    <row r="35" ht="44.1" customHeight="1" spans="1:10">
      <c r="A35" s="5">
        <v>30</v>
      </c>
      <c r="B35" s="34" t="s">
        <v>64</v>
      </c>
      <c r="C35" s="37" t="s">
        <v>65</v>
      </c>
      <c r="D35" s="6" t="s">
        <v>66</v>
      </c>
      <c r="E35" s="7">
        <v>7</v>
      </c>
      <c r="F35" s="8">
        <v>0</v>
      </c>
      <c r="G35" s="8">
        <v>0</v>
      </c>
      <c r="H35" s="8">
        <v>6</v>
      </c>
      <c r="I35" s="17">
        <f t="shared" si="0"/>
        <v>13</v>
      </c>
      <c r="J35" s="18"/>
    </row>
    <row r="36" ht="44.1" customHeight="1" spans="1:10">
      <c r="A36" s="5">
        <v>31</v>
      </c>
      <c r="B36" s="18" t="s">
        <v>67</v>
      </c>
      <c r="C36" s="40" t="s">
        <v>57</v>
      </c>
      <c r="D36" s="40" t="s">
        <v>58</v>
      </c>
      <c r="E36" s="7">
        <v>4</v>
      </c>
      <c r="F36" s="8">
        <v>2</v>
      </c>
      <c r="G36" s="8">
        <v>0</v>
      </c>
      <c r="H36" s="8">
        <v>7</v>
      </c>
      <c r="I36" s="17">
        <f t="shared" si="0"/>
        <v>13</v>
      </c>
      <c r="J36" s="18"/>
    </row>
    <row r="37" ht="44.1" customHeight="1" spans="1:10">
      <c r="A37" s="5">
        <v>32</v>
      </c>
      <c r="B37" s="18" t="s">
        <v>68</v>
      </c>
      <c r="C37" s="40" t="s">
        <v>57</v>
      </c>
      <c r="D37" s="40" t="s">
        <v>58</v>
      </c>
      <c r="E37" s="7">
        <v>4</v>
      </c>
      <c r="F37" s="8">
        <v>1</v>
      </c>
      <c r="G37" s="8">
        <v>1</v>
      </c>
      <c r="H37" s="8">
        <v>7</v>
      </c>
      <c r="I37" s="17">
        <f t="shared" si="0"/>
        <v>13</v>
      </c>
      <c r="J37" s="18"/>
    </row>
    <row r="38" ht="44.1" customHeight="1" spans="1:10">
      <c r="A38" s="5">
        <v>33</v>
      </c>
      <c r="B38" s="34" t="s">
        <v>69</v>
      </c>
      <c r="C38" s="37" t="s">
        <v>70</v>
      </c>
      <c r="D38" s="6" t="s">
        <v>71</v>
      </c>
      <c r="E38" s="7">
        <v>5</v>
      </c>
      <c r="F38" s="8">
        <v>0</v>
      </c>
      <c r="G38" s="8">
        <v>0</v>
      </c>
      <c r="H38" s="8">
        <v>7</v>
      </c>
      <c r="I38" s="17">
        <f t="shared" ref="I38:I69" si="1">SUM(E38:H38)</f>
        <v>12</v>
      </c>
      <c r="J38" s="18"/>
    </row>
    <row r="39" ht="44.1" customHeight="1" spans="1:10">
      <c r="A39" s="5">
        <v>34</v>
      </c>
      <c r="B39" s="34" t="s">
        <v>72</v>
      </c>
      <c r="C39" s="37" t="s">
        <v>14</v>
      </c>
      <c r="D39" s="6" t="s">
        <v>15</v>
      </c>
      <c r="E39" s="7">
        <v>5</v>
      </c>
      <c r="F39" s="8">
        <v>0</v>
      </c>
      <c r="G39" s="8">
        <v>0</v>
      </c>
      <c r="H39" s="8">
        <v>7</v>
      </c>
      <c r="I39" s="17">
        <f t="shared" si="1"/>
        <v>12</v>
      </c>
      <c r="J39" s="18"/>
    </row>
    <row r="40" ht="44.1" customHeight="1" spans="1:10">
      <c r="A40" s="5">
        <v>35</v>
      </c>
      <c r="B40" s="34" t="s">
        <v>73</v>
      </c>
      <c r="C40" s="37" t="s">
        <v>20</v>
      </c>
      <c r="D40" s="6" t="s">
        <v>21</v>
      </c>
      <c r="E40" s="7">
        <v>5</v>
      </c>
      <c r="F40" s="8">
        <v>0</v>
      </c>
      <c r="G40" s="8">
        <v>0</v>
      </c>
      <c r="H40" s="8">
        <v>7</v>
      </c>
      <c r="I40" s="17">
        <f t="shared" si="1"/>
        <v>12</v>
      </c>
      <c r="J40" s="18"/>
    </row>
    <row r="41" ht="44.1" customHeight="1" spans="1:10">
      <c r="A41" s="5">
        <v>36</v>
      </c>
      <c r="B41" s="41" t="s">
        <v>74</v>
      </c>
      <c r="C41" s="18"/>
      <c r="D41" s="42" t="s">
        <v>31</v>
      </c>
      <c r="E41" s="7">
        <v>4</v>
      </c>
      <c r="F41" s="8">
        <v>1</v>
      </c>
      <c r="G41" s="8">
        <v>0</v>
      </c>
      <c r="H41" s="8">
        <v>7</v>
      </c>
      <c r="I41" s="17">
        <f t="shared" si="1"/>
        <v>12</v>
      </c>
      <c r="J41" s="18"/>
    </row>
    <row r="42" ht="44.1" customHeight="1" spans="1:10">
      <c r="A42" s="5">
        <v>37</v>
      </c>
      <c r="B42" s="34" t="s">
        <v>75</v>
      </c>
      <c r="C42" s="37" t="s">
        <v>35</v>
      </c>
      <c r="D42" s="6" t="s">
        <v>31</v>
      </c>
      <c r="E42" s="7">
        <v>3</v>
      </c>
      <c r="F42" s="8">
        <v>2</v>
      </c>
      <c r="G42" s="8">
        <v>0</v>
      </c>
      <c r="H42" s="8">
        <v>7</v>
      </c>
      <c r="I42" s="17">
        <f t="shared" si="1"/>
        <v>12</v>
      </c>
      <c r="J42" s="18"/>
    </row>
    <row r="43" ht="44.1" customHeight="1" spans="1:10">
      <c r="A43" s="5">
        <v>38</v>
      </c>
      <c r="B43" s="34" t="s">
        <v>76</v>
      </c>
      <c r="C43" s="37" t="s">
        <v>20</v>
      </c>
      <c r="D43" s="6" t="s">
        <v>21</v>
      </c>
      <c r="E43" s="7">
        <v>4</v>
      </c>
      <c r="F43" s="8">
        <v>1</v>
      </c>
      <c r="G43" s="8">
        <v>0</v>
      </c>
      <c r="H43" s="8">
        <v>7</v>
      </c>
      <c r="I43" s="17">
        <f t="shared" si="1"/>
        <v>12</v>
      </c>
      <c r="J43" s="18"/>
    </row>
    <row r="44" ht="44.1" customHeight="1" spans="1:10">
      <c r="A44" s="5">
        <v>39</v>
      </c>
      <c r="B44" s="18" t="s">
        <v>77</v>
      </c>
      <c r="C44" s="40" t="s">
        <v>78</v>
      </c>
      <c r="D44" s="40" t="s">
        <v>18</v>
      </c>
      <c r="E44" s="7">
        <v>4</v>
      </c>
      <c r="F44" s="8">
        <v>1</v>
      </c>
      <c r="G44" s="8">
        <v>0</v>
      </c>
      <c r="H44" s="8">
        <v>7</v>
      </c>
      <c r="I44" s="17">
        <f t="shared" si="1"/>
        <v>12</v>
      </c>
      <c r="J44" s="18"/>
    </row>
    <row r="45" ht="44.1" customHeight="1" spans="1:10">
      <c r="A45" s="5">
        <v>40</v>
      </c>
      <c r="B45" s="40" t="s">
        <v>79</v>
      </c>
      <c r="C45" s="40" t="s">
        <v>80</v>
      </c>
      <c r="D45" s="40" t="s">
        <v>81</v>
      </c>
      <c r="E45" s="7">
        <v>4</v>
      </c>
      <c r="F45" s="8">
        <v>0</v>
      </c>
      <c r="G45" s="8">
        <v>0</v>
      </c>
      <c r="H45" s="8">
        <v>7</v>
      </c>
      <c r="I45" s="17">
        <f t="shared" si="1"/>
        <v>11</v>
      </c>
      <c r="J45" s="18"/>
    </row>
    <row r="46" ht="44.1" customHeight="1" spans="1:10">
      <c r="A46" s="5">
        <v>41</v>
      </c>
      <c r="B46" s="34" t="s">
        <v>82</v>
      </c>
      <c r="C46" s="38" t="s">
        <v>70</v>
      </c>
      <c r="D46" s="39" t="s">
        <v>71</v>
      </c>
      <c r="E46" s="7">
        <v>4</v>
      </c>
      <c r="F46" s="8">
        <v>0</v>
      </c>
      <c r="G46" s="8">
        <v>0</v>
      </c>
      <c r="H46" s="8">
        <v>7</v>
      </c>
      <c r="I46" s="17">
        <f t="shared" si="1"/>
        <v>11</v>
      </c>
      <c r="J46" s="18"/>
    </row>
    <row r="47" ht="44.1" customHeight="1" spans="1:10">
      <c r="A47" s="5">
        <v>42</v>
      </c>
      <c r="B47" s="34" t="s">
        <v>83</v>
      </c>
      <c r="C47" s="37" t="s">
        <v>84</v>
      </c>
      <c r="D47" s="6" t="s">
        <v>85</v>
      </c>
      <c r="E47" s="7">
        <v>4</v>
      </c>
      <c r="F47" s="8">
        <v>0</v>
      </c>
      <c r="G47" s="8">
        <v>0</v>
      </c>
      <c r="H47" s="8">
        <v>7</v>
      </c>
      <c r="I47" s="17">
        <f t="shared" si="1"/>
        <v>11</v>
      </c>
      <c r="J47" s="18"/>
    </row>
    <row r="48" ht="44.1" customHeight="1" spans="1:10">
      <c r="A48" s="5">
        <v>43</v>
      </c>
      <c r="B48" s="34" t="s">
        <v>86</v>
      </c>
      <c r="C48" s="38" t="s">
        <v>30</v>
      </c>
      <c r="D48" s="39" t="s">
        <v>31</v>
      </c>
      <c r="E48" s="7">
        <v>4</v>
      </c>
      <c r="F48" s="8">
        <v>0</v>
      </c>
      <c r="G48" s="8">
        <v>0</v>
      </c>
      <c r="H48" s="8">
        <v>7</v>
      </c>
      <c r="I48" s="17">
        <f t="shared" si="1"/>
        <v>11</v>
      </c>
      <c r="J48" s="18"/>
    </row>
    <row r="49" ht="44.1" customHeight="1" spans="1:10">
      <c r="A49" s="5">
        <v>44</v>
      </c>
      <c r="B49" s="34" t="s">
        <v>87</v>
      </c>
      <c r="C49" s="37" t="s">
        <v>84</v>
      </c>
      <c r="D49" s="6" t="s">
        <v>85</v>
      </c>
      <c r="E49" s="7">
        <v>4</v>
      </c>
      <c r="F49" s="8">
        <v>0</v>
      </c>
      <c r="G49" s="8">
        <v>0</v>
      </c>
      <c r="H49" s="8">
        <v>7</v>
      </c>
      <c r="I49" s="17">
        <f t="shared" si="1"/>
        <v>11</v>
      </c>
      <c r="J49" s="18"/>
    </row>
    <row r="50" ht="44.1" customHeight="1" spans="1:10">
      <c r="A50" s="5">
        <v>45</v>
      </c>
      <c r="B50" s="34" t="s">
        <v>88</v>
      </c>
      <c r="C50" s="37" t="s">
        <v>89</v>
      </c>
      <c r="D50" s="6" t="s">
        <v>90</v>
      </c>
      <c r="E50" s="7">
        <v>4</v>
      </c>
      <c r="F50" s="8">
        <v>0</v>
      </c>
      <c r="G50" s="8">
        <v>0</v>
      </c>
      <c r="H50" s="8">
        <v>7</v>
      </c>
      <c r="I50" s="17">
        <f t="shared" si="1"/>
        <v>11</v>
      </c>
      <c r="J50" s="18"/>
    </row>
    <row r="51" ht="44.1" customHeight="1" spans="1:10">
      <c r="A51" s="5">
        <v>46</v>
      </c>
      <c r="B51" s="34" t="s">
        <v>91</v>
      </c>
      <c r="C51" s="38" t="s">
        <v>35</v>
      </c>
      <c r="D51" s="39" t="s">
        <v>31</v>
      </c>
      <c r="E51" s="7">
        <v>7</v>
      </c>
      <c r="F51" s="8">
        <v>0</v>
      </c>
      <c r="G51" s="8">
        <v>0</v>
      </c>
      <c r="H51" s="8">
        <v>4</v>
      </c>
      <c r="I51" s="17">
        <f t="shared" si="1"/>
        <v>11</v>
      </c>
      <c r="J51" s="18"/>
    </row>
    <row r="52" ht="44.1" customHeight="1" spans="1:10">
      <c r="A52" s="5">
        <v>47</v>
      </c>
      <c r="B52" s="34" t="s">
        <v>92</v>
      </c>
      <c r="C52" s="37" t="s">
        <v>35</v>
      </c>
      <c r="D52" s="6" t="s">
        <v>31</v>
      </c>
      <c r="E52" s="7">
        <v>5</v>
      </c>
      <c r="F52" s="8">
        <v>0</v>
      </c>
      <c r="G52" s="8">
        <v>0</v>
      </c>
      <c r="H52" s="8">
        <v>6</v>
      </c>
      <c r="I52" s="17">
        <f t="shared" si="1"/>
        <v>11</v>
      </c>
      <c r="J52" s="18"/>
    </row>
    <row r="53" ht="44.1" customHeight="1" spans="1:10">
      <c r="A53" s="5">
        <v>48</v>
      </c>
      <c r="B53" s="34" t="s">
        <v>93</v>
      </c>
      <c r="C53" s="37" t="s">
        <v>78</v>
      </c>
      <c r="D53" s="6" t="s">
        <v>18</v>
      </c>
      <c r="E53" s="7">
        <v>4</v>
      </c>
      <c r="F53" s="8">
        <v>0</v>
      </c>
      <c r="G53" s="8">
        <v>0</v>
      </c>
      <c r="H53" s="8">
        <v>7</v>
      </c>
      <c r="I53" s="17">
        <f t="shared" si="1"/>
        <v>11</v>
      </c>
      <c r="J53" s="18"/>
    </row>
    <row r="54" ht="44.1" customHeight="1" spans="1:10">
      <c r="A54" s="5">
        <v>49</v>
      </c>
      <c r="B54" s="34" t="s">
        <v>94</v>
      </c>
      <c r="C54" s="38" t="s">
        <v>14</v>
      </c>
      <c r="D54" s="39" t="s">
        <v>15</v>
      </c>
      <c r="E54" s="7">
        <v>4</v>
      </c>
      <c r="F54" s="8">
        <v>0</v>
      </c>
      <c r="G54" s="8">
        <v>0</v>
      </c>
      <c r="H54" s="8">
        <v>7</v>
      </c>
      <c r="I54" s="17">
        <f t="shared" si="1"/>
        <v>11</v>
      </c>
      <c r="J54" s="18"/>
    </row>
    <row r="55" ht="44.1" customHeight="1" spans="1:10">
      <c r="A55" s="5">
        <v>50</v>
      </c>
      <c r="B55" s="34" t="s">
        <v>95</v>
      </c>
      <c r="C55" s="37" t="s">
        <v>78</v>
      </c>
      <c r="D55" s="6" t="s">
        <v>18</v>
      </c>
      <c r="E55" s="7">
        <v>4</v>
      </c>
      <c r="F55" s="8">
        <v>0</v>
      </c>
      <c r="G55" s="8">
        <v>0</v>
      </c>
      <c r="H55" s="8">
        <v>7</v>
      </c>
      <c r="I55" s="17">
        <f t="shared" si="1"/>
        <v>11</v>
      </c>
      <c r="J55" s="18"/>
    </row>
    <row r="56" ht="44.1" customHeight="1" spans="1:10">
      <c r="A56" s="5">
        <v>51</v>
      </c>
      <c r="B56" s="34" t="s">
        <v>96</v>
      </c>
      <c r="C56" s="38" t="s">
        <v>89</v>
      </c>
      <c r="D56" s="39" t="s">
        <v>90</v>
      </c>
      <c r="E56" s="7">
        <v>4</v>
      </c>
      <c r="F56" s="8">
        <v>0</v>
      </c>
      <c r="G56" s="8">
        <v>1</v>
      </c>
      <c r="H56" s="8">
        <v>6</v>
      </c>
      <c r="I56" s="17">
        <f t="shared" si="1"/>
        <v>11</v>
      </c>
      <c r="J56" s="18"/>
    </row>
    <row r="57" ht="44.1" customHeight="1" spans="1:10">
      <c r="A57" s="5">
        <v>52</v>
      </c>
      <c r="B57" s="34" t="s">
        <v>97</v>
      </c>
      <c r="C57" s="37" t="s">
        <v>40</v>
      </c>
      <c r="D57" s="6" t="s">
        <v>31</v>
      </c>
      <c r="E57" s="7">
        <v>3</v>
      </c>
      <c r="F57" s="8">
        <v>1</v>
      </c>
      <c r="G57" s="8">
        <v>0</v>
      </c>
      <c r="H57" s="8">
        <v>7</v>
      </c>
      <c r="I57" s="17">
        <f t="shared" si="1"/>
        <v>11</v>
      </c>
      <c r="J57" s="18"/>
    </row>
    <row r="58" ht="44.1" customHeight="1" spans="1:10">
      <c r="A58" s="5">
        <v>53</v>
      </c>
      <c r="B58" s="34" t="s">
        <v>98</v>
      </c>
      <c r="C58" s="37" t="s">
        <v>99</v>
      </c>
      <c r="D58" s="6" t="s">
        <v>85</v>
      </c>
      <c r="E58" s="7">
        <v>4</v>
      </c>
      <c r="F58" s="8">
        <v>0</v>
      </c>
      <c r="G58" s="8">
        <v>0</v>
      </c>
      <c r="H58" s="8">
        <v>7</v>
      </c>
      <c r="I58" s="17">
        <f t="shared" si="1"/>
        <v>11</v>
      </c>
      <c r="J58" s="18"/>
    </row>
    <row r="59" ht="44.1" customHeight="1" spans="1:10">
      <c r="A59" s="5">
        <v>54</v>
      </c>
      <c r="B59" s="34" t="s">
        <v>100</v>
      </c>
      <c r="C59" s="38" t="s">
        <v>89</v>
      </c>
      <c r="D59" s="39" t="s">
        <v>90</v>
      </c>
      <c r="E59" s="7">
        <v>4</v>
      </c>
      <c r="F59" s="8">
        <v>0</v>
      </c>
      <c r="G59" s="8">
        <v>0</v>
      </c>
      <c r="H59" s="8">
        <v>7</v>
      </c>
      <c r="I59" s="17">
        <f t="shared" si="1"/>
        <v>11</v>
      </c>
      <c r="J59" s="18"/>
    </row>
    <row r="60" ht="44.1" customHeight="1" spans="1:10">
      <c r="A60" s="5">
        <v>55</v>
      </c>
      <c r="B60" s="34" t="s">
        <v>101</v>
      </c>
      <c r="C60" s="38" t="s">
        <v>14</v>
      </c>
      <c r="D60" s="39" t="s">
        <v>15</v>
      </c>
      <c r="E60" s="7">
        <v>3</v>
      </c>
      <c r="F60" s="8">
        <v>1</v>
      </c>
      <c r="G60" s="8">
        <v>0</v>
      </c>
      <c r="H60" s="8">
        <v>7</v>
      </c>
      <c r="I60" s="17">
        <f t="shared" si="1"/>
        <v>11</v>
      </c>
      <c r="J60" s="18"/>
    </row>
    <row r="61" ht="44.1" customHeight="1" spans="1:10">
      <c r="A61" s="5">
        <v>56</v>
      </c>
      <c r="B61" s="18" t="s">
        <v>102</v>
      </c>
      <c r="C61" s="40" t="s">
        <v>89</v>
      </c>
      <c r="D61" s="40" t="s">
        <v>90</v>
      </c>
      <c r="E61" s="7">
        <v>4</v>
      </c>
      <c r="F61" s="8">
        <v>0</v>
      </c>
      <c r="G61" s="8">
        <v>0</v>
      </c>
      <c r="H61" s="8">
        <v>7</v>
      </c>
      <c r="I61" s="17">
        <f t="shared" si="1"/>
        <v>11</v>
      </c>
      <c r="J61" s="18"/>
    </row>
    <row r="62" ht="44.1" customHeight="1" spans="1:10">
      <c r="A62" s="5">
        <v>57</v>
      </c>
      <c r="B62" s="18" t="s">
        <v>103</v>
      </c>
      <c r="C62" s="40" t="s">
        <v>104</v>
      </c>
      <c r="D62" s="40" t="s">
        <v>18</v>
      </c>
      <c r="E62" s="7">
        <v>4</v>
      </c>
      <c r="F62" s="8">
        <v>0</v>
      </c>
      <c r="G62" s="8">
        <v>0</v>
      </c>
      <c r="H62" s="8">
        <v>7</v>
      </c>
      <c r="I62" s="17">
        <f t="shared" si="1"/>
        <v>11</v>
      </c>
      <c r="J62" s="18"/>
    </row>
    <row r="63" ht="44.1" customHeight="1" spans="1:10">
      <c r="A63" s="5">
        <v>58</v>
      </c>
      <c r="B63" s="30" t="s">
        <v>105</v>
      </c>
      <c r="C63" s="43" t="s">
        <v>14</v>
      </c>
      <c r="D63" s="43" t="s">
        <v>15</v>
      </c>
      <c r="E63" s="11">
        <v>4</v>
      </c>
      <c r="F63" s="12">
        <v>0</v>
      </c>
      <c r="G63" s="12">
        <v>0</v>
      </c>
      <c r="H63" s="12">
        <v>7</v>
      </c>
      <c r="I63" s="19">
        <f t="shared" si="1"/>
        <v>11</v>
      </c>
      <c r="J63" s="30"/>
    </row>
    <row r="64" ht="44.1" customHeight="1" spans="1:10">
      <c r="A64" s="5">
        <v>59</v>
      </c>
      <c r="B64" s="36" t="s">
        <v>106</v>
      </c>
      <c r="C64" s="44" t="s">
        <v>84</v>
      </c>
      <c r="D64" s="14" t="s">
        <v>85</v>
      </c>
      <c r="E64" s="15">
        <v>6</v>
      </c>
      <c r="F64" s="16">
        <v>2</v>
      </c>
      <c r="G64" s="16">
        <v>0</v>
      </c>
      <c r="H64" s="16">
        <v>1</v>
      </c>
      <c r="I64" s="21">
        <f t="shared" si="1"/>
        <v>9</v>
      </c>
      <c r="J64" s="22"/>
    </row>
    <row r="65" ht="44.1" customHeight="1" spans="1:10">
      <c r="A65" s="5">
        <v>60</v>
      </c>
      <c r="B65" s="34" t="s">
        <v>107</v>
      </c>
      <c r="C65" s="38" t="s">
        <v>14</v>
      </c>
      <c r="D65" s="39" t="s">
        <v>15</v>
      </c>
      <c r="E65" s="7">
        <v>0</v>
      </c>
      <c r="F65" s="8">
        <v>2</v>
      </c>
      <c r="G65" s="8">
        <v>0</v>
      </c>
      <c r="H65" s="8">
        <v>7</v>
      </c>
      <c r="I65" s="17">
        <f t="shared" si="1"/>
        <v>9</v>
      </c>
      <c r="J65" s="18"/>
    </row>
    <row r="66" ht="44.1" customHeight="1" spans="1:10">
      <c r="A66" s="5">
        <v>61</v>
      </c>
      <c r="B66" s="34" t="s">
        <v>108</v>
      </c>
      <c r="C66" s="37" t="s">
        <v>78</v>
      </c>
      <c r="D66" s="6" t="s">
        <v>18</v>
      </c>
      <c r="E66" s="7">
        <v>3</v>
      </c>
      <c r="F66" s="8">
        <v>0</v>
      </c>
      <c r="G66" s="8">
        <v>0</v>
      </c>
      <c r="H66" s="8">
        <v>6</v>
      </c>
      <c r="I66" s="17">
        <f t="shared" si="1"/>
        <v>9</v>
      </c>
      <c r="J66" s="18"/>
    </row>
    <row r="67" ht="44.1" customHeight="1" spans="1:10">
      <c r="A67" s="5">
        <v>62</v>
      </c>
      <c r="B67" s="34" t="s">
        <v>109</v>
      </c>
      <c r="C67" s="37" t="s">
        <v>14</v>
      </c>
      <c r="D67" s="6" t="s">
        <v>15</v>
      </c>
      <c r="E67" s="7">
        <v>1</v>
      </c>
      <c r="F67" s="8">
        <v>1</v>
      </c>
      <c r="G67" s="8">
        <v>0</v>
      </c>
      <c r="H67" s="8">
        <v>7</v>
      </c>
      <c r="I67" s="17">
        <f t="shared" si="1"/>
        <v>9</v>
      </c>
      <c r="J67" s="18"/>
    </row>
    <row r="68" ht="44.1" customHeight="1" spans="1:10">
      <c r="A68" s="5">
        <v>63</v>
      </c>
      <c r="B68" s="34" t="s">
        <v>110</v>
      </c>
      <c r="C68" s="37" t="s">
        <v>111</v>
      </c>
      <c r="D68" s="6" t="s">
        <v>21</v>
      </c>
      <c r="E68" s="7">
        <v>2</v>
      </c>
      <c r="F68" s="8">
        <v>0</v>
      </c>
      <c r="G68" s="8">
        <v>5</v>
      </c>
      <c r="H68" s="8">
        <v>1</v>
      </c>
      <c r="I68" s="17">
        <f t="shared" si="1"/>
        <v>8</v>
      </c>
      <c r="J68" s="18"/>
    </row>
    <row r="69" ht="44.1" customHeight="1" spans="1:10">
      <c r="A69" s="5">
        <v>64</v>
      </c>
      <c r="B69" s="27" t="s">
        <v>112</v>
      </c>
      <c r="C69" s="28" t="s">
        <v>14</v>
      </c>
      <c r="D69" s="28" t="s">
        <v>113</v>
      </c>
      <c r="E69" s="7">
        <v>3</v>
      </c>
      <c r="F69" s="8">
        <v>0</v>
      </c>
      <c r="G69" s="8">
        <v>0</v>
      </c>
      <c r="H69" s="8">
        <v>5</v>
      </c>
      <c r="I69" s="17">
        <f t="shared" si="1"/>
        <v>8</v>
      </c>
      <c r="J69" s="18"/>
    </row>
    <row r="70" ht="44.1" customHeight="1" spans="1:10">
      <c r="A70" s="5">
        <v>65</v>
      </c>
      <c r="B70" s="34" t="s">
        <v>114</v>
      </c>
      <c r="C70" s="38" t="s">
        <v>40</v>
      </c>
      <c r="D70" s="39" t="s">
        <v>31</v>
      </c>
      <c r="E70" s="7">
        <v>0</v>
      </c>
      <c r="F70" s="8">
        <v>0</v>
      </c>
      <c r="G70" s="8">
        <v>1</v>
      </c>
      <c r="H70" s="8">
        <v>7</v>
      </c>
      <c r="I70" s="17">
        <f t="shared" ref="I70:I101" si="2">SUM(E70:H70)</f>
        <v>8</v>
      </c>
      <c r="J70" s="18"/>
    </row>
    <row r="71" ht="44.1" customHeight="1" spans="1:10">
      <c r="A71" s="5">
        <v>66</v>
      </c>
      <c r="B71" s="34" t="s">
        <v>115</v>
      </c>
      <c r="C71" s="38" t="s">
        <v>63</v>
      </c>
      <c r="D71" s="39" t="s">
        <v>15</v>
      </c>
      <c r="E71" s="7">
        <v>1</v>
      </c>
      <c r="F71" s="8">
        <v>0</v>
      </c>
      <c r="G71" s="8">
        <v>0</v>
      </c>
      <c r="H71" s="8">
        <v>7</v>
      </c>
      <c r="I71" s="17">
        <f t="shared" si="2"/>
        <v>8</v>
      </c>
      <c r="J71" s="18"/>
    </row>
    <row r="72" ht="44.1" customHeight="1" spans="1:10">
      <c r="A72" s="5">
        <v>67</v>
      </c>
      <c r="B72" s="34" t="s">
        <v>116</v>
      </c>
      <c r="C72" s="37" t="s">
        <v>117</v>
      </c>
      <c r="D72" s="6" t="s">
        <v>18</v>
      </c>
      <c r="E72" s="7">
        <v>5</v>
      </c>
      <c r="F72" s="8">
        <v>3</v>
      </c>
      <c r="G72" s="8">
        <v>0</v>
      </c>
      <c r="H72" s="8">
        <v>0</v>
      </c>
      <c r="I72" s="17">
        <f t="shared" si="2"/>
        <v>8</v>
      </c>
      <c r="J72" s="18"/>
    </row>
    <row r="73" ht="44.1" customHeight="1" spans="1:10">
      <c r="A73" s="5">
        <v>68</v>
      </c>
      <c r="B73" s="34" t="s">
        <v>118</v>
      </c>
      <c r="C73" s="37" t="s">
        <v>84</v>
      </c>
      <c r="D73" s="6" t="s">
        <v>85</v>
      </c>
      <c r="E73" s="7">
        <v>1</v>
      </c>
      <c r="F73" s="8">
        <v>0</v>
      </c>
      <c r="G73" s="8">
        <v>0</v>
      </c>
      <c r="H73" s="8">
        <v>7</v>
      </c>
      <c r="I73" s="17">
        <f t="shared" si="2"/>
        <v>8</v>
      </c>
      <c r="J73" s="18"/>
    </row>
    <row r="74" ht="44.1" customHeight="1" spans="1:10">
      <c r="A74" s="5">
        <v>69</v>
      </c>
      <c r="B74" s="34" t="s">
        <v>119</v>
      </c>
      <c r="C74" s="38" t="s">
        <v>35</v>
      </c>
      <c r="D74" s="39" t="s">
        <v>31</v>
      </c>
      <c r="E74" s="7">
        <v>3</v>
      </c>
      <c r="F74" s="8">
        <v>0</v>
      </c>
      <c r="G74" s="8">
        <v>0</v>
      </c>
      <c r="H74" s="8">
        <v>4</v>
      </c>
      <c r="I74" s="17">
        <f t="shared" si="2"/>
        <v>7</v>
      </c>
      <c r="J74" s="18"/>
    </row>
    <row r="75" ht="44.1" customHeight="1" spans="1:10">
      <c r="A75" s="5">
        <v>70</v>
      </c>
      <c r="B75" s="34" t="s">
        <v>120</v>
      </c>
      <c r="C75" s="38" t="s">
        <v>14</v>
      </c>
      <c r="D75" s="39" t="s">
        <v>15</v>
      </c>
      <c r="E75" s="7">
        <v>6</v>
      </c>
      <c r="F75" s="8">
        <v>1</v>
      </c>
      <c r="G75" s="8">
        <v>0</v>
      </c>
      <c r="H75" s="8">
        <v>0</v>
      </c>
      <c r="I75" s="17">
        <f t="shared" si="2"/>
        <v>7</v>
      </c>
      <c r="J75" s="18"/>
    </row>
    <row r="76" ht="44.1" customHeight="1" spans="1:10">
      <c r="A76" s="5">
        <v>71</v>
      </c>
      <c r="B76" s="41" t="s">
        <v>121</v>
      </c>
      <c r="C76" s="18"/>
      <c r="D76" s="42" t="s">
        <v>31</v>
      </c>
      <c r="E76" s="7">
        <v>7</v>
      </c>
      <c r="F76" s="8">
        <v>0</v>
      </c>
      <c r="G76" s="8">
        <v>0</v>
      </c>
      <c r="H76" s="8">
        <v>0</v>
      </c>
      <c r="I76" s="17">
        <f t="shared" si="2"/>
        <v>7</v>
      </c>
      <c r="J76" s="18"/>
    </row>
    <row r="77" ht="44.1" customHeight="1" spans="1:10">
      <c r="A77" s="5">
        <v>72</v>
      </c>
      <c r="B77" s="34" t="s">
        <v>122</v>
      </c>
      <c r="C77" s="38" t="s">
        <v>70</v>
      </c>
      <c r="D77" s="39" t="s">
        <v>71</v>
      </c>
      <c r="E77" s="7">
        <v>5</v>
      </c>
      <c r="F77" s="8">
        <v>0</v>
      </c>
      <c r="G77" s="8">
        <v>0</v>
      </c>
      <c r="H77" s="8">
        <v>2</v>
      </c>
      <c r="I77" s="17">
        <f t="shared" si="2"/>
        <v>7</v>
      </c>
      <c r="J77" s="18"/>
    </row>
    <row r="78" ht="44.1" customHeight="1" spans="1:10">
      <c r="A78" s="5">
        <v>73</v>
      </c>
      <c r="B78" s="40" t="s">
        <v>123</v>
      </c>
      <c r="C78" s="40" t="s">
        <v>80</v>
      </c>
      <c r="D78" s="40" t="s">
        <v>81</v>
      </c>
      <c r="E78" s="7">
        <v>2</v>
      </c>
      <c r="F78" s="8">
        <v>0</v>
      </c>
      <c r="G78" s="8">
        <v>0</v>
      </c>
      <c r="H78" s="8">
        <v>5</v>
      </c>
      <c r="I78" s="17">
        <f t="shared" si="2"/>
        <v>7</v>
      </c>
      <c r="J78" s="18"/>
    </row>
    <row r="79" ht="44.1" customHeight="1" spans="1:10">
      <c r="A79" s="5">
        <v>74</v>
      </c>
      <c r="B79" s="18" t="s">
        <v>124</v>
      </c>
      <c r="C79" s="40" t="s">
        <v>65</v>
      </c>
      <c r="D79" s="40" t="s">
        <v>66</v>
      </c>
      <c r="E79" s="7">
        <v>7</v>
      </c>
      <c r="F79" s="8">
        <v>0</v>
      </c>
      <c r="G79" s="8">
        <v>0</v>
      </c>
      <c r="H79" s="8">
        <v>0</v>
      </c>
      <c r="I79" s="17">
        <f t="shared" si="2"/>
        <v>7</v>
      </c>
      <c r="J79" s="18"/>
    </row>
    <row r="80" ht="44.1" customHeight="1" spans="1:10">
      <c r="A80" s="5">
        <v>75</v>
      </c>
      <c r="B80" s="41" t="s">
        <v>125</v>
      </c>
      <c r="C80" s="18"/>
      <c r="D80" s="42" t="s">
        <v>31</v>
      </c>
      <c r="E80" s="7">
        <v>3</v>
      </c>
      <c r="F80" s="8">
        <v>0</v>
      </c>
      <c r="G80" s="8">
        <v>1</v>
      </c>
      <c r="H80" s="8">
        <v>2</v>
      </c>
      <c r="I80" s="17">
        <f t="shared" si="2"/>
        <v>6</v>
      </c>
      <c r="J80" s="18"/>
    </row>
    <row r="81" ht="44.1" customHeight="1" spans="1:10">
      <c r="A81" s="5">
        <v>76</v>
      </c>
      <c r="B81" s="40" t="s">
        <v>126</v>
      </c>
      <c r="C81" s="40" t="s">
        <v>80</v>
      </c>
      <c r="D81" s="40" t="s">
        <v>81</v>
      </c>
      <c r="E81" s="7">
        <v>1</v>
      </c>
      <c r="F81" s="8">
        <v>0</v>
      </c>
      <c r="G81" s="8">
        <v>0</v>
      </c>
      <c r="H81" s="8">
        <v>5</v>
      </c>
      <c r="I81" s="17">
        <f t="shared" si="2"/>
        <v>6</v>
      </c>
      <c r="J81" s="18"/>
    </row>
    <row r="82" ht="44.1" customHeight="1" spans="1:10">
      <c r="A82" s="5">
        <v>77</v>
      </c>
      <c r="B82" s="34" t="s">
        <v>127</v>
      </c>
      <c r="C82" s="38" t="s">
        <v>40</v>
      </c>
      <c r="D82" s="39" t="s">
        <v>31</v>
      </c>
      <c r="E82" s="7">
        <v>4</v>
      </c>
      <c r="F82" s="8">
        <v>2</v>
      </c>
      <c r="G82" s="8">
        <v>0</v>
      </c>
      <c r="H82" s="8">
        <v>0</v>
      </c>
      <c r="I82" s="17">
        <f t="shared" si="2"/>
        <v>6</v>
      </c>
      <c r="J82" s="18"/>
    </row>
    <row r="83" ht="44.1" customHeight="1" spans="1:10">
      <c r="A83" s="5">
        <v>78</v>
      </c>
      <c r="B83" s="41" t="s">
        <v>128</v>
      </c>
      <c r="C83" s="18"/>
      <c r="D83" s="40" t="s">
        <v>18</v>
      </c>
      <c r="E83" s="7">
        <v>4</v>
      </c>
      <c r="F83" s="8">
        <v>1</v>
      </c>
      <c r="G83" s="8">
        <v>0</v>
      </c>
      <c r="H83" s="8">
        <v>1</v>
      </c>
      <c r="I83" s="17">
        <f t="shared" si="2"/>
        <v>6</v>
      </c>
      <c r="J83" s="18"/>
    </row>
    <row r="84" ht="44.1" customHeight="1" spans="1:10">
      <c r="A84" s="5">
        <v>79</v>
      </c>
      <c r="B84" s="34" t="s">
        <v>129</v>
      </c>
      <c r="C84" s="38" t="s">
        <v>130</v>
      </c>
      <c r="D84" s="39" t="s">
        <v>131</v>
      </c>
      <c r="E84" s="7">
        <v>5</v>
      </c>
      <c r="F84" s="8">
        <v>0</v>
      </c>
      <c r="G84" s="8">
        <v>0</v>
      </c>
      <c r="H84" s="8">
        <v>0</v>
      </c>
      <c r="I84" s="17">
        <f t="shared" si="2"/>
        <v>5</v>
      </c>
      <c r="J84" s="18"/>
    </row>
    <row r="85" ht="44.1" customHeight="1" spans="1:10">
      <c r="A85" s="5">
        <v>80</v>
      </c>
      <c r="B85" s="34" t="s">
        <v>132</v>
      </c>
      <c r="C85" s="37" t="s">
        <v>20</v>
      </c>
      <c r="D85" s="6" t="s">
        <v>21</v>
      </c>
      <c r="E85" s="7">
        <v>3</v>
      </c>
      <c r="F85" s="8">
        <v>1</v>
      </c>
      <c r="G85" s="8">
        <v>0</v>
      </c>
      <c r="H85" s="8">
        <v>1</v>
      </c>
      <c r="I85" s="17">
        <f t="shared" si="2"/>
        <v>5</v>
      </c>
      <c r="J85" s="18"/>
    </row>
    <row r="86" ht="44.1" customHeight="1" spans="1:10">
      <c r="A86" s="5">
        <v>81</v>
      </c>
      <c r="B86" s="41" t="s">
        <v>133</v>
      </c>
      <c r="C86" s="18"/>
      <c r="D86" s="42" t="s">
        <v>134</v>
      </c>
      <c r="E86" s="7">
        <v>5</v>
      </c>
      <c r="F86" s="8">
        <v>0</v>
      </c>
      <c r="G86" s="8">
        <v>0</v>
      </c>
      <c r="H86" s="8">
        <v>0</v>
      </c>
      <c r="I86" s="17">
        <f t="shared" si="2"/>
        <v>5</v>
      </c>
      <c r="J86" s="18"/>
    </row>
    <row r="87" ht="44.1" customHeight="1" spans="1:10">
      <c r="A87" s="5">
        <v>82</v>
      </c>
      <c r="B87" s="42" t="s">
        <v>135</v>
      </c>
      <c r="C87" s="42" t="s">
        <v>14</v>
      </c>
      <c r="D87" s="42" t="s">
        <v>136</v>
      </c>
      <c r="E87" s="7">
        <v>3</v>
      </c>
      <c r="F87" s="8">
        <v>0</v>
      </c>
      <c r="G87" s="8">
        <v>1</v>
      </c>
      <c r="H87" s="8">
        <v>0</v>
      </c>
      <c r="I87" s="17">
        <f t="shared" si="2"/>
        <v>4</v>
      </c>
      <c r="J87" s="18"/>
    </row>
    <row r="88" ht="44.1" customHeight="1" spans="1:10">
      <c r="A88" s="5">
        <v>83</v>
      </c>
      <c r="B88" s="27" t="s">
        <v>137</v>
      </c>
      <c r="C88" s="28" t="s">
        <v>70</v>
      </c>
      <c r="D88" s="28" t="s">
        <v>138</v>
      </c>
      <c r="E88" s="7">
        <v>4</v>
      </c>
      <c r="F88" s="8">
        <v>0</v>
      </c>
      <c r="G88" s="8">
        <v>0</v>
      </c>
      <c r="H88" s="8">
        <v>0</v>
      </c>
      <c r="I88" s="17">
        <f t="shared" si="2"/>
        <v>4</v>
      </c>
      <c r="J88" s="18"/>
    </row>
    <row r="89" ht="44.1" customHeight="1" spans="1:10">
      <c r="A89" s="5">
        <v>84</v>
      </c>
      <c r="B89" s="34" t="s">
        <v>139</v>
      </c>
      <c r="C89" s="37" t="s">
        <v>14</v>
      </c>
      <c r="D89" s="6" t="s">
        <v>15</v>
      </c>
      <c r="E89" s="7">
        <v>3</v>
      </c>
      <c r="F89" s="8">
        <v>1</v>
      </c>
      <c r="G89" s="8">
        <v>0</v>
      </c>
      <c r="H89" s="8">
        <v>0</v>
      </c>
      <c r="I89" s="17">
        <f t="shared" si="2"/>
        <v>4</v>
      </c>
      <c r="J89" s="18"/>
    </row>
    <row r="90" ht="44.1" customHeight="1" spans="1:10">
      <c r="A90" s="5">
        <v>85</v>
      </c>
      <c r="B90" s="34" t="s">
        <v>140</v>
      </c>
      <c r="C90" s="37" t="s">
        <v>84</v>
      </c>
      <c r="D90" s="6" t="s">
        <v>85</v>
      </c>
      <c r="E90" s="7">
        <v>4</v>
      </c>
      <c r="F90" s="8">
        <v>0</v>
      </c>
      <c r="G90" s="8">
        <v>0</v>
      </c>
      <c r="H90" s="8">
        <v>0</v>
      </c>
      <c r="I90" s="17">
        <f t="shared" si="2"/>
        <v>4</v>
      </c>
      <c r="J90" s="18"/>
    </row>
    <row r="91" ht="44.1" customHeight="1" spans="1:10">
      <c r="A91" s="5">
        <v>86</v>
      </c>
      <c r="B91" s="34" t="s">
        <v>141</v>
      </c>
      <c r="C91" s="38" t="s">
        <v>78</v>
      </c>
      <c r="D91" s="39" t="s">
        <v>18</v>
      </c>
      <c r="E91" s="7">
        <v>4</v>
      </c>
      <c r="F91" s="8">
        <v>0</v>
      </c>
      <c r="G91" s="8">
        <v>0</v>
      </c>
      <c r="H91" s="8">
        <v>0</v>
      </c>
      <c r="I91" s="17">
        <f t="shared" si="2"/>
        <v>4</v>
      </c>
      <c r="J91" s="18"/>
    </row>
    <row r="92" ht="44.1" customHeight="1" spans="1:10">
      <c r="A92" s="5">
        <v>87</v>
      </c>
      <c r="B92" s="34" t="s">
        <v>142</v>
      </c>
      <c r="C92" s="37" t="s">
        <v>14</v>
      </c>
      <c r="D92" s="6" t="s">
        <v>15</v>
      </c>
      <c r="E92" s="7">
        <v>4</v>
      </c>
      <c r="F92" s="8">
        <v>0</v>
      </c>
      <c r="G92" s="8">
        <v>0</v>
      </c>
      <c r="H92" s="8">
        <v>0</v>
      </c>
      <c r="I92" s="17">
        <f t="shared" si="2"/>
        <v>4</v>
      </c>
      <c r="J92" s="18"/>
    </row>
    <row r="93" ht="44.1" customHeight="1" spans="1:10">
      <c r="A93" s="5">
        <v>88</v>
      </c>
      <c r="B93" s="34" t="s">
        <v>143</v>
      </c>
      <c r="C93" s="37" t="s">
        <v>14</v>
      </c>
      <c r="D93" s="6" t="s">
        <v>15</v>
      </c>
      <c r="E93" s="7">
        <v>4</v>
      </c>
      <c r="F93" s="8">
        <v>0</v>
      </c>
      <c r="G93" s="8">
        <v>0</v>
      </c>
      <c r="H93" s="8">
        <v>0</v>
      </c>
      <c r="I93" s="17">
        <f t="shared" si="2"/>
        <v>4</v>
      </c>
      <c r="J93" s="18"/>
    </row>
    <row r="94" ht="44.1" customHeight="1" spans="1:10">
      <c r="A94" s="5">
        <v>89</v>
      </c>
      <c r="B94" s="34" t="s">
        <v>144</v>
      </c>
      <c r="C94" s="38" t="s">
        <v>117</v>
      </c>
      <c r="D94" s="39" t="s">
        <v>18</v>
      </c>
      <c r="E94" s="7">
        <v>2</v>
      </c>
      <c r="F94" s="8">
        <v>0</v>
      </c>
      <c r="G94" s="8">
        <v>0</v>
      </c>
      <c r="H94" s="8">
        <v>1</v>
      </c>
      <c r="I94" s="17">
        <f t="shared" si="2"/>
        <v>3</v>
      </c>
      <c r="J94" s="18"/>
    </row>
    <row r="95" ht="44.1" customHeight="1" spans="1:10">
      <c r="A95" s="5">
        <v>90</v>
      </c>
      <c r="B95" s="34" t="s">
        <v>145</v>
      </c>
      <c r="C95" s="37" t="s">
        <v>70</v>
      </c>
      <c r="D95" s="6" t="s">
        <v>71</v>
      </c>
      <c r="E95" s="7">
        <v>3</v>
      </c>
      <c r="F95" s="8">
        <v>0</v>
      </c>
      <c r="G95" s="8">
        <v>0</v>
      </c>
      <c r="H95" s="8">
        <v>0</v>
      </c>
      <c r="I95" s="17">
        <f t="shared" si="2"/>
        <v>3</v>
      </c>
      <c r="J95" s="18"/>
    </row>
    <row r="96" ht="44.1" customHeight="1" spans="1:10">
      <c r="A96" s="5">
        <v>91</v>
      </c>
      <c r="B96" s="34" t="s">
        <v>146</v>
      </c>
      <c r="C96" s="37" t="s">
        <v>14</v>
      </c>
      <c r="D96" s="6" t="s">
        <v>15</v>
      </c>
      <c r="E96" s="7">
        <v>3</v>
      </c>
      <c r="F96" s="8">
        <v>0</v>
      </c>
      <c r="G96" s="8">
        <v>0</v>
      </c>
      <c r="H96" s="8">
        <v>0</v>
      </c>
      <c r="I96" s="17">
        <f t="shared" si="2"/>
        <v>3</v>
      </c>
      <c r="J96" s="18"/>
    </row>
    <row r="97" ht="44.1" customHeight="1" spans="1:10">
      <c r="A97" s="5">
        <v>92</v>
      </c>
      <c r="B97" s="34" t="s">
        <v>147</v>
      </c>
      <c r="C97" s="38" t="s">
        <v>14</v>
      </c>
      <c r="D97" s="39" t="s">
        <v>15</v>
      </c>
      <c r="E97" s="8">
        <v>1</v>
      </c>
      <c r="F97" s="8">
        <v>0</v>
      </c>
      <c r="G97" s="8">
        <v>0</v>
      </c>
      <c r="H97" s="8">
        <v>2</v>
      </c>
      <c r="I97" s="17">
        <f t="shared" si="2"/>
        <v>3</v>
      </c>
      <c r="J97" s="18"/>
    </row>
    <row r="98" ht="44.1" customHeight="1" spans="1:10">
      <c r="A98" s="5">
        <v>93</v>
      </c>
      <c r="B98" s="40" t="s">
        <v>148</v>
      </c>
      <c r="C98" s="40" t="s">
        <v>80</v>
      </c>
      <c r="D98" s="40" t="s">
        <v>81</v>
      </c>
      <c r="E98" s="8">
        <v>2</v>
      </c>
      <c r="F98" s="8">
        <v>0</v>
      </c>
      <c r="G98" s="8">
        <v>0</v>
      </c>
      <c r="H98" s="8">
        <v>0</v>
      </c>
      <c r="I98" s="17">
        <f t="shared" si="2"/>
        <v>2</v>
      </c>
      <c r="J98" s="18"/>
    </row>
    <row r="99" ht="44.1" customHeight="1" spans="1:10">
      <c r="A99" s="5">
        <v>94</v>
      </c>
      <c r="B99" s="18" t="s">
        <v>149</v>
      </c>
      <c r="C99" s="40" t="s">
        <v>57</v>
      </c>
      <c r="D99" s="40" t="s">
        <v>58</v>
      </c>
      <c r="E99" s="8">
        <v>1</v>
      </c>
      <c r="F99" s="8">
        <v>0</v>
      </c>
      <c r="G99" s="8">
        <v>0</v>
      </c>
      <c r="H99" s="8">
        <v>0</v>
      </c>
      <c r="I99" s="17">
        <f t="shared" si="2"/>
        <v>1</v>
      </c>
      <c r="J99" s="18"/>
    </row>
    <row r="100" ht="44.1" customHeight="1" spans="1:10">
      <c r="A100" s="5">
        <v>95</v>
      </c>
      <c r="B100" s="34" t="s">
        <v>150</v>
      </c>
      <c r="C100" s="38" t="s">
        <v>14</v>
      </c>
      <c r="D100" s="39" t="s">
        <v>15</v>
      </c>
      <c r="E100" s="8">
        <v>1</v>
      </c>
      <c r="F100" s="8">
        <v>0</v>
      </c>
      <c r="G100" s="8">
        <v>0</v>
      </c>
      <c r="H100" s="8">
        <v>0</v>
      </c>
      <c r="I100" s="17">
        <f t="shared" si="2"/>
        <v>1</v>
      </c>
      <c r="J100" s="18"/>
    </row>
    <row r="101" ht="44.1" customHeight="1" spans="1:10">
      <c r="A101" s="5">
        <v>96</v>
      </c>
      <c r="B101" s="34" t="s">
        <v>151</v>
      </c>
      <c r="C101" s="38" t="s">
        <v>84</v>
      </c>
      <c r="D101" s="39" t="s">
        <v>85</v>
      </c>
      <c r="E101" s="8">
        <v>1</v>
      </c>
      <c r="F101" s="8">
        <v>0</v>
      </c>
      <c r="G101" s="8">
        <v>0</v>
      </c>
      <c r="H101" s="8">
        <v>0</v>
      </c>
      <c r="I101" s="17">
        <f t="shared" si="2"/>
        <v>1</v>
      </c>
      <c r="J101" s="18"/>
    </row>
    <row r="102" ht="44.1" customHeight="1" spans="1:10">
      <c r="A102" s="5">
        <v>97</v>
      </c>
      <c r="B102" s="34" t="s">
        <v>152</v>
      </c>
      <c r="C102" s="37" t="s">
        <v>14</v>
      </c>
      <c r="D102" s="6" t="s">
        <v>15</v>
      </c>
      <c r="E102" s="8">
        <v>1</v>
      </c>
      <c r="F102" s="8">
        <v>0</v>
      </c>
      <c r="G102" s="8">
        <v>0</v>
      </c>
      <c r="H102" s="8">
        <v>0</v>
      </c>
      <c r="I102" s="17">
        <f t="shared" ref="I102:I133" si="3">SUM(E102:H102)</f>
        <v>1</v>
      </c>
      <c r="J102" s="18"/>
    </row>
    <row r="103" ht="44.1" customHeight="1" spans="1:10">
      <c r="A103" s="5">
        <v>98</v>
      </c>
      <c r="B103" s="34" t="s">
        <v>153</v>
      </c>
      <c r="C103" s="37" t="s">
        <v>35</v>
      </c>
      <c r="D103" s="6" t="s">
        <v>31</v>
      </c>
      <c r="E103" s="8">
        <v>1</v>
      </c>
      <c r="F103" s="8">
        <v>0</v>
      </c>
      <c r="G103" s="8">
        <v>0</v>
      </c>
      <c r="H103" s="8">
        <v>0</v>
      </c>
      <c r="I103" s="17">
        <f t="shared" si="3"/>
        <v>1</v>
      </c>
      <c r="J103" s="18"/>
    </row>
    <row r="104" ht="44.1" customHeight="1" spans="1:10">
      <c r="A104" s="5">
        <v>99</v>
      </c>
      <c r="B104" s="40" t="s">
        <v>154</v>
      </c>
      <c r="C104" s="40" t="s">
        <v>80</v>
      </c>
      <c r="D104" s="40" t="s">
        <v>81</v>
      </c>
      <c r="E104" s="8">
        <v>1</v>
      </c>
      <c r="F104" s="8">
        <v>0</v>
      </c>
      <c r="G104" s="8">
        <v>0</v>
      </c>
      <c r="H104" s="8">
        <v>0</v>
      </c>
      <c r="I104" s="17">
        <f t="shared" si="3"/>
        <v>1</v>
      </c>
      <c r="J104" s="18"/>
    </row>
    <row r="105" ht="38.25" customHeight="1" spans="1:10">
      <c r="A105" s="5">
        <v>100</v>
      </c>
      <c r="B105" s="40" t="s">
        <v>155</v>
      </c>
      <c r="C105" s="40" t="s">
        <v>80</v>
      </c>
      <c r="D105" s="40" t="s">
        <v>81</v>
      </c>
      <c r="E105" s="8">
        <v>1</v>
      </c>
      <c r="F105" s="8">
        <v>0</v>
      </c>
      <c r="G105" s="8">
        <v>0</v>
      </c>
      <c r="H105" s="8">
        <v>0</v>
      </c>
      <c r="I105" s="17">
        <f t="shared" si="3"/>
        <v>1</v>
      </c>
      <c r="J105" s="18"/>
    </row>
    <row r="106" ht="35.25" customHeight="1" spans="1:10">
      <c r="A106" s="5">
        <v>101</v>
      </c>
      <c r="B106" s="40" t="s">
        <v>156</v>
      </c>
      <c r="C106" s="40" t="s">
        <v>80</v>
      </c>
      <c r="D106" s="40" t="s">
        <v>81</v>
      </c>
      <c r="E106" s="8">
        <v>0</v>
      </c>
      <c r="F106" s="8">
        <v>0</v>
      </c>
      <c r="G106" s="8">
        <v>0</v>
      </c>
      <c r="H106" s="8">
        <v>0</v>
      </c>
      <c r="I106" s="17">
        <f t="shared" si="3"/>
        <v>0</v>
      </c>
      <c r="J106" s="18"/>
    </row>
    <row r="107" ht="44.1" customHeight="1" spans="1:10">
      <c r="A107" s="5">
        <v>102</v>
      </c>
      <c r="B107" s="34" t="s">
        <v>157</v>
      </c>
      <c r="C107" s="37" t="s">
        <v>14</v>
      </c>
      <c r="D107" s="6" t="s">
        <v>15</v>
      </c>
      <c r="E107" s="8"/>
      <c r="F107" s="8"/>
      <c r="G107" s="8"/>
      <c r="H107" s="8"/>
      <c r="I107" s="17"/>
      <c r="J107" s="18" t="s">
        <v>158</v>
      </c>
    </row>
    <row r="108" ht="44.1" customHeight="1" spans="1:10">
      <c r="A108" s="5">
        <v>103</v>
      </c>
      <c r="B108" s="34" t="s">
        <v>159</v>
      </c>
      <c r="C108" s="37" t="s">
        <v>160</v>
      </c>
      <c r="D108" s="6" t="s">
        <v>71</v>
      </c>
      <c r="E108" s="8"/>
      <c r="F108" s="8"/>
      <c r="G108" s="8"/>
      <c r="H108" s="8"/>
      <c r="I108" s="17"/>
      <c r="J108" s="18" t="s">
        <v>158</v>
      </c>
    </row>
    <row r="109" ht="44.1" customHeight="1" spans="1:10">
      <c r="A109" s="5">
        <v>104</v>
      </c>
      <c r="B109" s="34" t="s">
        <v>161</v>
      </c>
      <c r="C109" s="38" t="s">
        <v>35</v>
      </c>
      <c r="D109" s="39" t="s">
        <v>31</v>
      </c>
      <c r="E109" s="8"/>
      <c r="F109" s="8"/>
      <c r="G109" s="8"/>
      <c r="H109" s="8"/>
      <c r="I109" s="17"/>
      <c r="J109" s="18" t="s">
        <v>158</v>
      </c>
    </row>
    <row r="110" ht="44.1" customHeight="1" spans="1:10">
      <c r="A110" s="5">
        <v>105</v>
      </c>
      <c r="B110" s="34" t="s">
        <v>162</v>
      </c>
      <c r="C110" s="38" t="s">
        <v>78</v>
      </c>
      <c r="D110" s="39" t="s">
        <v>18</v>
      </c>
      <c r="E110" s="8"/>
      <c r="F110" s="8"/>
      <c r="G110" s="8"/>
      <c r="H110" s="8"/>
      <c r="I110" s="17"/>
      <c r="J110" s="18" t="s">
        <v>158</v>
      </c>
    </row>
    <row r="111" ht="44.1" customHeight="1" spans="1:10">
      <c r="A111" s="5">
        <v>106</v>
      </c>
      <c r="B111" s="34" t="s">
        <v>163</v>
      </c>
      <c r="C111" s="37" t="s">
        <v>78</v>
      </c>
      <c r="D111" s="6" t="s">
        <v>18</v>
      </c>
      <c r="E111" s="8"/>
      <c r="F111" s="8"/>
      <c r="G111" s="8"/>
      <c r="H111" s="8"/>
      <c r="I111" s="17"/>
      <c r="J111" s="18" t="s">
        <v>158</v>
      </c>
    </row>
    <row r="112" ht="44.1" customHeight="1" spans="1:10">
      <c r="A112" s="5">
        <v>107</v>
      </c>
      <c r="B112" s="34" t="s">
        <v>164</v>
      </c>
      <c r="C112" s="37" t="s">
        <v>30</v>
      </c>
      <c r="D112" s="6" t="s">
        <v>31</v>
      </c>
      <c r="E112" s="8"/>
      <c r="F112" s="8"/>
      <c r="G112" s="8"/>
      <c r="H112" s="8"/>
      <c r="I112" s="17"/>
      <c r="J112" s="18" t="s">
        <v>158</v>
      </c>
    </row>
    <row r="113" ht="44.1" customHeight="1" spans="1:10">
      <c r="A113" s="5">
        <v>108</v>
      </c>
      <c r="B113" s="34" t="s">
        <v>165</v>
      </c>
      <c r="C113" s="37" t="s">
        <v>63</v>
      </c>
      <c r="D113" s="6" t="s">
        <v>15</v>
      </c>
      <c r="E113" s="8"/>
      <c r="F113" s="8"/>
      <c r="G113" s="8"/>
      <c r="H113" s="8"/>
      <c r="I113" s="17"/>
      <c r="J113" s="18" t="s">
        <v>158</v>
      </c>
    </row>
    <row r="114" ht="44.1" customHeight="1" spans="1:10">
      <c r="A114" s="5">
        <v>109</v>
      </c>
      <c r="B114" s="34" t="s">
        <v>166</v>
      </c>
      <c r="C114" s="38" t="s">
        <v>14</v>
      </c>
      <c r="D114" s="39" t="s">
        <v>15</v>
      </c>
      <c r="E114" s="8"/>
      <c r="F114" s="8"/>
      <c r="G114" s="8"/>
      <c r="H114" s="8"/>
      <c r="I114" s="17"/>
      <c r="J114" s="18" t="s">
        <v>158</v>
      </c>
    </row>
    <row r="115" ht="44.1" customHeight="1" spans="1:10">
      <c r="A115" s="5">
        <v>110</v>
      </c>
      <c r="B115" s="34" t="s">
        <v>167</v>
      </c>
      <c r="C115" s="37" t="s">
        <v>117</v>
      </c>
      <c r="D115" s="6" t="s">
        <v>18</v>
      </c>
      <c r="E115" s="8"/>
      <c r="F115" s="8"/>
      <c r="G115" s="8"/>
      <c r="H115" s="8"/>
      <c r="I115" s="17"/>
      <c r="J115" s="18" t="s">
        <v>158</v>
      </c>
    </row>
    <row r="116" ht="44.1" customHeight="1" spans="1:10">
      <c r="A116" s="5">
        <v>111</v>
      </c>
      <c r="B116" s="34" t="s">
        <v>168</v>
      </c>
      <c r="C116" s="37" t="s">
        <v>117</v>
      </c>
      <c r="D116" s="6" t="s">
        <v>18</v>
      </c>
      <c r="E116" s="8"/>
      <c r="F116" s="8"/>
      <c r="G116" s="8"/>
      <c r="H116" s="8"/>
      <c r="I116" s="17"/>
      <c r="J116" s="18" t="s">
        <v>158</v>
      </c>
    </row>
    <row r="117" ht="44.1" customHeight="1" spans="1:10">
      <c r="A117" s="5">
        <v>112</v>
      </c>
      <c r="B117" s="34" t="s">
        <v>169</v>
      </c>
      <c r="C117" s="38" t="s">
        <v>30</v>
      </c>
      <c r="D117" s="39" t="s">
        <v>31</v>
      </c>
      <c r="E117" s="8"/>
      <c r="F117" s="8"/>
      <c r="G117" s="8"/>
      <c r="H117" s="8"/>
      <c r="I117" s="17"/>
      <c r="J117" s="18" t="s">
        <v>158</v>
      </c>
    </row>
    <row r="118" ht="44.1" customHeight="1" spans="1:10">
      <c r="A118" s="5">
        <v>113</v>
      </c>
      <c r="B118" s="34" t="s">
        <v>170</v>
      </c>
      <c r="C118" s="37" t="s">
        <v>117</v>
      </c>
      <c r="D118" s="6" t="s">
        <v>18</v>
      </c>
      <c r="E118" s="8"/>
      <c r="F118" s="8"/>
      <c r="G118" s="8"/>
      <c r="H118" s="8"/>
      <c r="I118" s="17"/>
      <c r="J118" s="18" t="s">
        <v>158</v>
      </c>
    </row>
    <row r="119" ht="44.1" customHeight="1" spans="1:10">
      <c r="A119" s="5">
        <v>114</v>
      </c>
      <c r="B119" s="34" t="s">
        <v>171</v>
      </c>
      <c r="C119" s="38" t="s">
        <v>35</v>
      </c>
      <c r="D119" s="39" t="s">
        <v>31</v>
      </c>
      <c r="E119" s="8"/>
      <c r="F119" s="8"/>
      <c r="G119" s="8"/>
      <c r="H119" s="8"/>
      <c r="I119" s="17"/>
      <c r="J119" s="18" t="s">
        <v>158</v>
      </c>
    </row>
    <row r="120" ht="44.1" customHeight="1" spans="1:10">
      <c r="A120" s="5">
        <v>115</v>
      </c>
      <c r="B120" s="34" t="s">
        <v>172</v>
      </c>
      <c r="C120" s="38" t="s">
        <v>14</v>
      </c>
      <c r="D120" s="39" t="s">
        <v>15</v>
      </c>
      <c r="E120" s="8"/>
      <c r="F120" s="8"/>
      <c r="G120" s="8"/>
      <c r="H120" s="8"/>
      <c r="I120" s="17"/>
      <c r="J120" s="18" t="s">
        <v>158</v>
      </c>
    </row>
    <row r="121" ht="44.1" customHeight="1" spans="1:10">
      <c r="A121" s="5">
        <v>116</v>
      </c>
      <c r="B121" s="34" t="s">
        <v>173</v>
      </c>
      <c r="C121" s="37" t="s">
        <v>117</v>
      </c>
      <c r="D121" s="6" t="s">
        <v>18</v>
      </c>
      <c r="E121" s="8"/>
      <c r="F121" s="8"/>
      <c r="G121" s="8"/>
      <c r="H121" s="8"/>
      <c r="I121" s="17"/>
      <c r="J121" s="18" t="s">
        <v>158</v>
      </c>
    </row>
    <row r="122" ht="44.1" customHeight="1" spans="1:10">
      <c r="A122" s="5">
        <v>117</v>
      </c>
      <c r="B122" s="18" t="s">
        <v>174</v>
      </c>
      <c r="C122" s="40" t="s">
        <v>117</v>
      </c>
      <c r="D122" s="40" t="s">
        <v>18</v>
      </c>
      <c r="E122" s="8"/>
      <c r="F122" s="8"/>
      <c r="G122" s="8"/>
      <c r="H122" s="8"/>
      <c r="I122" s="17"/>
      <c r="J122" s="18" t="s">
        <v>158</v>
      </c>
    </row>
    <row r="123" ht="44.1" customHeight="1" spans="1:10">
      <c r="A123" s="5">
        <v>118</v>
      </c>
      <c r="B123" s="18" t="s">
        <v>175</v>
      </c>
      <c r="C123" s="40" t="s">
        <v>14</v>
      </c>
      <c r="D123" s="40" t="s">
        <v>15</v>
      </c>
      <c r="E123" s="8"/>
      <c r="F123" s="8"/>
      <c r="G123" s="8"/>
      <c r="H123" s="8"/>
      <c r="I123" s="17"/>
      <c r="J123" s="18" t="s">
        <v>158</v>
      </c>
    </row>
  </sheetData>
  <sortState ref="A6:J123">
    <sortCondition ref="I6:I123" descending="1"/>
    <sortCondition ref="B6:B123"/>
  </sortState>
  <pageMargins left="0.433070866141732" right="0.433070866141732" top="0.748031496062992" bottom="0.748031496062992" header="0.31496062992126" footer="0.31496062992126"/>
  <pageSetup paperSize="9" scale="8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2"/>
  <sheetViews>
    <sheetView workbookViewId="0">
      <selection activeCell="C10" sqref="C10"/>
    </sheetView>
  </sheetViews>
  <sheetFormatPr defaultColWidth="9" defaultRowHeight="15"/>
  <cols>
    <col min="1" max="1" width="4.71428571428571" customWidth="1"/>
    <col min="2" max="2" width="29.4285714285714" customWidth="1"/>
    <col min="3" max="3" width="19.7142857142857" customWidth="1"/>
    <col min="4" max="4" width="31" customWidth="1"/>
    <col min="5" max="5" width="4.71428571428571" customWidth="1"/>
    <col min="6" max="6" width="5.28571428571429" customWidth="1"/>
    <col min="7" max="8" width="4.71428571428571" customWidth="1"/>
    <col min="9" max="9" width="6.14285714285714" customWidth="1"/>
    <col min="10" max="10" width="9.57142857142857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3">
      <c r="A2" s="1" t="s">
        <v>1</v>
      </c>
      <c r="B2" s="1"/>
      <c r="C2" s="32"/>
    </row>
    <row r="3" spans="1:3">
      <c r="A3" s="1" t="s">
        <v>176</v>
      </c>
      <c r="B3" s="1"/>
      <c r="C3" s="32"/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3" t="s">
        <v>7</v>
      </c>
      <c r="F5" s="33" t="s">
        <v>8</v>
      </c>
      <c r="G5" s="33" t="s">
        <v>9</v>
      </c>
      <c r="H5" s="33" t="s">
        <v>10</v>
      </c>
      <c r="I5" s="33" t="s">
        <v>11</v>
      </c>
      <c r="J5" s="33" t="s">
        <v>12</v>
      </c>
    </row>
    <row r="6" ht="44.1" customHeight="1" spans="1:10">
      <c r="A6" s="18">
        <v>1</v>
      </c>
      <c r="B6" s="34" t="s">
        <v>177</v>
      </c>
      <c r="C6" s="6" t="s">
        <v>14</v>
      </c>
      <c r="D6" s="6" t="s">
        <v>15</v>
      </c>
      <c r="E6" s="8">
        <v>7</v>
      </c>
      <c r="F6" s="8">
        <v>7</v>
      </c>
      <c r="G6" s="8">
        <v>7</v>
      </c>
      <c r="H6" s="8">
        <v>7</v>
      </c>
      <c r="I6" s="17">
        <f t="shared" ref="I6:I27" si="0">SUM(E6:H6)</f>
        <v>28</v>
      </c>
      <c r="J6" s="18"/>
    </row>
    <row r="7" ht="44.1" customHeight="1" spans="1:10">
      <c r="A7" s="18">
        <v>2</v>
      </c>
      <c r="B7" s="34" t="s">
        <v>178</v>
      </c>
      <c r="C7" s="6" t="s">
        <v>179</v>
      </c>
      <c r="D7" s="6" t="s">
        <v>90</v>
      </c>
      <c r="E7" s="8">
        <v>7</v>
      </c>
      <c r="F7" s="8">
        <v>7</v>
      </c>
      <c r="G7" s="8">
        <v>7</v>
      </c>
      <c r="H7" s="8">
        <v>7</v>
      </c>
      <c r="I7" s="17">
        <f t="shared" si="0"/>
        <v>28</v>
      </c>
      <c r="J7" s="18"/>
    </row>
    <row r="8" ht="44.1" customHeight="1" spans="1:10">
      <c r="A8" s="18">
        <v>3</v>
      </c>
      <c r="B8" s="34" t="s">
        <v>180</v>
      </c>
      <c r="C8" s="6" t="s">
        <v>14</v>
      </c>
      <c r="D8" s="6" t="s">
        <v>15</v>
      </c>
      <c r="E8" s="8">
        <v>7</v>
      </c>
      <c r="F8" s="8">
        <v>7</v>
      </c>
      <c r="G8" s="8">
        <v>7</v>
      </c>
      <c r="H8" s="8">
        <v>7</v>
      </c>
      <c r="I8" s="17">
        <f t="shared" si="0"/>
        <v>28</v>
      </c>
      <c r="J8" s="18"/>
    </row>
    <row r="9" ht="44.1" customHeight="1" spans="1:10">
      <c r="A9" s="18">
        <v>4</v>
      </c>
      <c r="B9" s="34" t="s">
        <v>181</v>
      </c>
      <c r="C9" s="6" t="s">
        <v>182</v>
      </c>
      <c r="D9" s="6" t="s">
        <v>131</v>
      </c>
      <c r="E9" s="8">
        <v>7</v>
      </c>
      <c r="F9" s="8">
        <v>6</v>
      </c>
      <c r="G9" s="8">
        <v>6</v>
      </c>
      <c r="H9" s="8">
        <v>7</v>
      </c>
      <c r="I9" s="17">
        <f t="shared" si="0"/>
        <v>26</v>
      </c>
      <c r="J9" s="18"/>
    </row>
    <row r="10" ht="44.1" customHeight="1" spans="1:10">
      <c r="A10" s="18">
        <v>5</v>
      </c>
      <c r="B10" s="34" t="s">
        <v>183</v>
      </c>
      <c r="C10" s="6" t="s">
        <v>184</v>
      </c>
      <c r="D10" s="6" t="s">
        <v>24</v>
      </c>
      <c r="E10" s="8">
        <v>7</v>
      </c>
      <c r="F10" s="8">
        <v>7</v>
      </c>
      <c r="G10" s="8">
        <v>7</v>
      </c>
      <c r="H10" s="8">
        <v>5</v>
      </c>
      <c r="I10" s="17">
        <f t="shared" si="0"/>
        <v>26</v>
      </c>
      <c r="J10" s="18"/>
    </row>
    <row r="11" ht="44.1" customHeight="1" spans="1:10">
      <c r="A11" s="18">
        <v>6</v>
      </c>
      <c r="B11" s="34" t="s">
        <v>185</v>
      </c>
      <c r="C11" s="6" t="s">
        <v>186</v>
      </c>
      <c r="D11" s="6" t="s">
        <v>18</v>
      </c>
      <c r="E11" s="8">
        <v>7</v>
      </c>
      <c r="F11" s="8">
        <v>5</v>
      </c>
      <c r="G11" s="8">
        <v>7</v>
      </c>
      <c r="H11" s="8">
        <v>7</v>
      </c>
      <c r="I11" s="17">
        <f t="shared" si="0"/>
        <v>26</v>
      </c>
      <c r="J11" s="18"/>
    </row>
    <row r="12" ht="44.1" customHeight="1" spans="1:10">
      <c r="A12" s="18">
        <v>7</v>
      </c>
      <c r="B12" s="34" t="s">
        <v>187</v>
      </c>
      <c r="C12" s="6" t="s">
        <v>188</v>
      </c>
      <c r="D12" s="6" t="s">
        <v>18</v>
      </c>
      <c r="E12" s="8">
        <v>7</v>
      </c>
      <c r="F12" s="8">
        <v>5</v>
      </c>
      <c r="G12" s="8">
        <v>6</v>
      </c>
      <c r="H12" s="8">
        <v>7</v>
      </c>
      <c r="I12" s="17">
        <f t="shared" si="0"/>
        <v>25</v>
      </c>
      <c r="J12" s="18"/>
    </row>
    <row r="13" ht="44.1" customHeight="1" spans="1:10">
      <c r="A13" s="18">
        <v>8</v>
      </c>
      <c r="B13" s="34" t="s">
        <v>189</v>
      </c>
      <c r="C13" s="6" t="s">
        <v>14</v>
      </c>
      <c r="D13" s="6" t="s">
        <v>15</v>
      </c>
      <c r="E13" s="8">
        <v>4</v>
      </c>
      <c r="F13" s="8">
        <v>7</v>
      </c>
      <c r="G13" s="8">
        <v>7</v>
      </c>
      <c r="H13" s="8">
        <v>7</v>
      </c>
      <c r="I13" s="17">
        <f t="shared" si="0"/>
        <v>25</v>
      </c>
      <c r="J13" s="18"/>
    </row>
    <row r="14" ht="44.1" customHeight="1" spans="1:10">
      <c r="A14" s="18">
        <v>9</v>
      </c>
      <c r="B14" s="34" t="s">
        <v>190</v>
      </c>
      <c r="C14" s="6" t="s">
        <v>186</v>
      </c>
      <c r="D14" s="6" t="s">
        <v>18</v>
      </c>
      <c r="E14" s="8">
        <v>7</v>
      </c>
      <c r="F14" s="8">
        <v>2</v>
      </c>
      <c r="G14" s="8">
        <v>7</v>
      </c>
      <c r="H14" s="8">
        <v>7</v>
      </c>
      <c r="I14" s="17">
        <f t="shared" si="0"/>
        <v>23</v>
      </c>
      <c r="J14" s="18"/>
    </row>
    <row r="15" ht="44.1" customHeight="1" spans="1:10">
      <c r="A15" s="18">
        <v>10</v>
      </c>
      <c r="B15" s="34" t="s">
        <v>191</v>
      </c>
      <c r="C15" s="6" t="s">
        <v>192</v>
      </c>
      <c r="D15" s="6" t="s">
        <v>31</v>
      </c>
      <c r="E15" s="8">
        <v>7</v>
      </c>
      <c r="F15" s="8">
        <v>0</v>
      </c>
      <c r="G15" s="8">
        <v>7</v>
      </c>
      <c r="H15" s="8">
        <v>7</v>
      </c>
      <c r="I15" s="17">
        <f t="shared" si="0"/>
        <v>21</v>
      </c>
      <c r="J15" s="18"/>
    </row>
    <row r="16" ht="44.1" customHeight="1" spans="1:10">
      <c r="A16" s="18">
        <v>11</v>
      </c>
      <c r="B16" s="34" t="s">
        <v>193</v>
      </c>
      <c r="C16" s="6" t="s">
        <v>194</v>
      </c>
      <c r="D16" s="6" t="s">
        <v>31</v>
      </c>
      <c r="E16" s="8">
        <v>4</v>
      </c>
      <c r="F16" s="8">
        <v>4</v>
      </c>
      <c r="G16" s="8">
        <v>6</v>
      </c>
      <c r="H16" s="8">
        <v>7</v>
      </c>
      <c r="I16" s="17">
        <f t="shared" si="0"/>
        <v>21</v>
      </c>
      <c r="J16" s="18"/>
    </row>
    <row r="17" ht="44.1" customHeight="1" spans="1:10">
      <c r="A17" s="18">
        <v>12</v>
      </c>
      <c r="B17" s="34" t="s">
        <v>195</v>
      </c>
      <c r="C17" s="6" t="s">
        <v>14</v>
      </c>
      <c r="D17" s="6" t="s">
        <v>15</v>
      </c>
      <c r="E17" s="8">
        <v>4</v>
      </c>
      <c r="F17" s="8">
        <v>5</v>
      </c>
      <c r="G17" s="8">
        <v>7</v>
      </c>
      <c r="H17" s="8">
        <v>4</v>
      </c>
      <c r="I17" s="17">
        <f t="shared" si="0"/>
        <v>20</v>
      </c>
      <c r="J17" s="18"/>
    </row>
    <row r="18" ht="44.1" customHeight="1" spans="1:10">
      <c r="A18" s="18">
        <v>13</v>
      </c>
      <c r="B18" s="34" t="s">
        <v>196</v>
      </c>
      <c r="C18" s="6" t="s">
        <v>197</v>
      </c>
      <c r="D18" s="6" t="s">
        <v>31</v>
      </c>
      <c r="E18" s="8">
        <v>7</v>
      </c>
      <c r="F18" s="8">
        <v>0</v>
      </c>
      <c r="G18" s="8">
        <v>7</v>
      </c>
      <c r="H18" s="8">
        <v>5</v>
      </c>
      <c r="I18" s="17">
        <f t="shared" si="0"/>
        <v>19</v>
      </c>
      <c r="J18" s="18"/>
    </row>
    <row r="19" ht="44.1" customHeight="1" spans="1:10">
      <c r="A19" s="18">
        <v>14</v>
      </c>
      <c r="B19" s="34" t="s">
        <v>198</v>
      </c>
      <c r="C19" s="6" t="s">
        <v>199</v>
      </c>
      <c r="D19" s="6" t="s">
        <v>18</v>
      </c>
      <c r="E19" s="8">
        <v>7</v>
      </c>
      <c r="F19" s="8">
        <v>7</v>
      </c>
      <c r="G19" s="8">
        <v>2</v>
      </c>
      <c r="H19" s="8">
        <v>3</v>
      </c>
      <c r="I19" s="17">
        <f t="shared" si="0"/>
        <v>19</v>
      </c>
      <c r="J19" s="18"/>
    </row>
    <row r="20" ht="44.1" customHeight="1" spans="1:10">
      <c r="A20" s="18">
        <v>15</v>
      </c>
      <c r="B20" s="34" t="s">
        <v>200</v>
      </c>
      <c r="C20" s="6" t="s">
        <v>199</v>
      </c>
      <c r="D20" s="6" t="s">
        <v>18</v>
      </c>
      <c r="E20" s="8">
        <v>5</v>
      </c>
      <c r="F20" s="8">
        <v>1</v>
      </c>
      <c r="G20" s="8">
        <v>7</v>
      </c>
      <c r="H20" s="8">
        <v>5</v>
      </c>
      <c r="I20" s="17">
        <f t="shared" si="0"/>
        <v>18</v>
      </c>
      <c r="J20" s="18"/>
    </row>
    <row r="21" ht="44.1" customHeight="1" spans="1:10">
      <c r="A21" s="18">
        <v>16</v>
      </c>
      <c r="B21" s="34" t="s">
        <v>201</v>
      </c>
      <c r="C21" s="6" t="s">
        <v>192</v>
      </c>
      <c r="D21" s="6" t="s">
        <v>31</v>
      </c>
      <c r="E21" s="8">
        <v>4</v>
      </c>
      <c r="F21" s="8">
        <v>7</v>
      </c>
      <c r="G21" s="8">
        <v>2</v>
      </c>
      <c r="H21" s="8">
        <v>5</v>
      </c>
      <c r="I21" s="17">
        <f t="shared" si="0"/>
        <v>18</v>
      </c>
      <c r="J21" s="18"/>
    </row>
    <row r="22" ht="44.1" customHeight="1" spans="1:10">
      <c r="A22" s="18">
        <v>17</v>
      </c>
      <c r="B22" s="6" t="s">
        <v>202</v>
      </c>
      <c r="C22" s="6" t="s">
        <v>203</v>
      </c>
      <c r="D22" s="6" t="s">
        <v>15</v>
      </c>
      <c r="E22" s="8">
        <v>4</v>
      </c>
      <c r="F22" s="8">
        <v>5</v>
      </c>
      <c r="G22" s="8">
        <v>2</v>
      </c>
      <c r="H22" s="8">
        <v>7</v>
      </c>
      <c r="I22" s="17">
        <f t="shared" si="0"/>
        <v>18</v>
      </c>
      <c r="J22" s="18"/>
    </row>
    <row r="23" ht="44.1" customHeight="1" spans="1:10">
      <c r="A23" s="18">
        <v>18</v>
      </c>
      <c r="B23" s="34" t="s">
        <v>204</v>
      </c>
      <c r="C23" s="6" t="s">
        <v>197</v>
      </c>
      <c r="D23" s="6" t="s">
        <v>31</v>
      </c>
      <c r="E23" s="8">
        <v>4</v>
      </c>
      <c r="F23" s="8">
        <v>6</v>
      </c>
      <c r="G23" s="8">
        <v>2</v>
      </c>
      <c r="H23" s="8">
        <v>5</v>
      </c>
      <c r="I23" s="17">
        <f t="shared" si="0"/>
        <v>17</v>
      </c>
      <c r="J23" s="18"/>
    </row>
    <row r="24" ht="44.1" customHeight="1" spans="1:10">
      <c r="A24" s="18">
        <v>19</v>
      </c>
      <c r="B24" s="34" t="s">
        <v>205</v>
      </c>
      <c r="C24" s="6" t="s">
        <v>194</v>
      </c>
      <c r="D24" s="6" t="s">
        <v>31</v>
      </c>
      <c r="E24" s="8">
        <v>6</v>
      </c>
      <c r="F24" s="8">
        <v>0</v>
      </c>
      <c r="G24" s="8">
        <v>6</v>
      </c>
      <c r="H24" s="8">
        <v>4</v>
      </c>
      <c r="I24" s="17">
        <f t="shared" si="0"/>
        <v>16</v>
      </c>
      <c r="J24" s="18"/>
    </row>
    <row r="25" ht="44.1" customHeight="1" spans="1:10">
      <c r="A25" s="18">
        <v>20</v>
      </c>
      <c r="B25" s="34" t="s">
        <v>206</v>
      </c>
      <c r="C25" s="18"/>
      <c r="D25" s="6" t="s">
        <v>31</v>
      </c>
      <c r="E25" s="8">
        <v>7</v>
      </c>
      <c r="F25" s="8">
        <v>5</v>
      </c>
      <c r="G25" s="8">
        <v>1</v>
      </c>
      <c r="H25" s="8">
        <v>3</v>
      </c>
      <c r="I25" s="17">
        <f t="shared" si="0"/>
        <v>16</v>
      </c>
      <c r="J25" s="18"/>
    </row>
    <row r="26" ht="44.1" customHeight="1" spans="1:10">
      <c r="A26" s="18">
        <v>21</v>
      </c>
      <c r="B26" s="34" t="s">
        <v>207</v>
      </c>
      <c r="C26" s="6" t="s">
        <v>194</v>
      </c>
      <c r="D26" s="6" t="s">
        <v>31</v>
      </c>
      <c r="E26" s="8">
        <v>4</v>
      </c>
      <c r="F26" s="8">
        <v>0</v>
      </c>
      <c r="G26" s="8">
        <v>7</v>
      </c>
      <c r="H26" s="8">
        <v>5</v>
      </c>
      <c r="I26" s="17">
        <f t="shared" si="0"/>
        <v>16</v>
      </c>
      <c r="J26" s="18"/>
    </row>
    <row r="27" ht="44.1" customHeight="1" spans="1:10">
      <c r="A27" s="18">
        <v>22</v>
      </c>
      <c r="B27" s="34" t="s">
        <v>208</v>
      </c>
      <c r="C27" s="6" t="s">
        <v>209</v>
      </c>
      <c r="D27" s="6" t="s">
        <v>21</v>
      </c>
      <c r="E27" s="8">
        <v>1</v>
      </c>
      <c r="F27" s="8">
        <v>6</v>
      </c>
      <c r="G27" s="8">
        <v>5</v>
      </c>
      <c r="H27" s="8">
        <v>3</v>
      </c>
      <c r="I27" s="17">
        <f t="shared" si="0"/>
        <v>15</v>
      </c>
      <c r="J27" s="18"/>
    </row>
    <row r="28" ht="44.1" customHeight="1" spans="1:10">
      <c r="A28" s="18">
        <v>23</v>
      </c>
      <c r="B28" s="6" t="s">
        <v>210</v>
      </c>
      <c r="C28" s="6" t="s">
        <v>211</v>
      </c>
      <c r="D28" s="6" t="s">
        <v>58</v>
      </c>
      <c r="E28" s="8">
        <v>6</v>
      </c>
      <c r="F28" s="8">
        <v>1</v>
      </c>
      <c r="G28" s="8">
        <v>1</v>
      </c>
      <c r="H28" s="8">
        <v>5</v>
      </c>
      <c r="I28" s="17">
        <f>SUM(C28:H28)</f>
        <v>13</v>
      </c>
      <c r="J28" s="18"/>
    </row>
    <row r="29" ht="44.1" customHeight="1" spans="1:10">
      <c r="A29" s="18">
        <v>24</v>
      </c>
      <c r="B29" s="34" t="s">
        <v>212</v>
      </c>
      <c r="C29" s="6" t="s">
        <v>213</v>
      </c>
      <c r="D29" s="6" t="s">
        <v>15</v>
      </c>
      <c r="E29" s="8">
        <v>3</v>
      </c>
      <c r="F29" s="8">
        <v>5</v>
      </c>
      <c r="G29" s="8">
        <v>2</v>
      </c>
      <c r="H29" s="8">
        <v>3</v>
      </c>
      <c r="I29" s="17">
        <f t="shared" ref="I29:I40" si="1">SUM(E29:H29)</f>
        <v>13</v>
      </c>
      <c r="J29" s="18"/>
    </row>
    <row r="30" ht="44.1" customHeight="1" spans="1:10">
      <c r="A30" s="18">
        <v>25</v>
      </c>
      <c r="B30" s="34" t="s">
        <v>214</v>
      </c>
      <c r="C30" s="6" t="s">
        <v>209</v>
      </c>
      <c r="D30" s="6" t="s">
        <v>21</v>
      </c>
      <c r="E30" s="8">
        <v>1</v>
      </c>
      <c r="F30" s="8">
        <v>1</v>
      </c>
      <c r="G30" s="8">
        <v>6</v>
      </c>
      <c r="H30" s="8">
        <v>4</v>
      </c>
      <c r="I30" s="17">
        <f t="shared" si="1"/>
        <v>12</v>
      </c>
      <c r="J30" s="18"/>
    </row>
    <row r="31" ht="44.1" customHeight="1" spans="1:10">
      <c r="A31" s="18">
        <v>26</v>
      </c>
      <c r="B31" s="34" t="s">
        <v>215</v>
      </c>
      <c r="C31" s="6" t="s">
        <v>209</v>
      </c>
      <c r="D31" s="6" t="s">
        <v>21</v>
      </c>
      <c r="E31" s="8">
        <v>3</v>
      </c>
      <c r="F31" s="8">
        <v>1</v>
      </c>
      <c r="G31" s="8">
        <v>6</v>
      </c>
      <c r="H31" s="8">
        <v>2</v>
      </c>
      <c r="I31" s="17">
        <f t="shared" si="1"/>
        <v>12</v>
      </c>
      <c r="J31" s="18"/>
    </row>
    <row r="32" ht="44.1" customHeight="1" spans="1:10">
      <c r="A32" s="18">
        <v>27</v>
      </c>
      <c r="B32" s="34" t="s">
        <v>216</v>
      </c>
      <c r="C32" s="6" t="s">
        <v>199</v>
      </c>
      <c r="D32" s="6" t="s">
        <v>18</v>
      </c>
      <c r="E32" s="8">
        <v>3</v>
      </c>
      <c r="F32" s="8">
        <v>5</v>
      </c>
      <c r="G32" s="8">
        <v>1</v>
      </c>
      <c r="H32" s="8">
        <v>3</v>
      </c>
      <c r="I32" s="17">
        <f t="shared" si="1"/>
        <v>12</v>
      </c>
      <c r="J32" s="18"/>
    </row>
    <row r="33" ht="44.1" customHeight="1" spans="1:10">
      <c r="A33" s="18">
        <v>28</v>
      </c>
      <c r="B33" s="34" t="s">
        <v>217</v>
      </c>
      <c r="C33" s="6" t="s">
        <v>197</v>
      </c>
      <c r="D33" s="6" t="s">
        <v>31</v>
      </c>
      <c r="E33" s="8">
        <v>5</v>
      </c>
      <c r="F33" s="8">
        <v>6</v>
      </c>
      <c r="G33" s="8">
        <v>1</v>
      </c>
      <c r="H33" s="8">
        <v>0</v>
      </c>
      <c r="I33" s="17">
        <f t="shared" si="1"/>
        <v>12</v>
      </c>
      <c r="J33" s="18"/>
    </row>
    <row r="34" ht="44.1" customHeight="1" spans="1:10">
      <c r="A34" s="18">
        <v>29</v>
      </c>
      <c r="B34" s="34" t="s">
        <v>218</v>
      </c>
      <c r="C34" s="6" t="s">
        <v>209</v>
      </c>
      <c r="D34" s="6" t="s">
        <v>21</v>
      </c>
      <c r="E34" s="8">
        <v>0</v>
      </c>
      <c r="F34" s="8">
        <v>0</v>
      </c>
      <c r="G34" s="8">
        <v>7</v>
      </c>
      <c r="H34" s="8">
        <v>5</v>
      </c>
      <c r="I34" s="17">
        <f t="shared" si="1"/>
        <v>12</v>
      </c>
      <c r="J34" s="18"/>
    </row>
    <row r="35" ht="44.1" customHeight="1" spans="1:10">
      <c r="A35" s="18">
        <v>30</v>
      </c>
      <c r="B35" s="34" t="s">
        <v>219</v>
      </c>
      <c r="C35" s="6" t="s">
        <v>199</v>
      </c>
      <c r="D35" s="6" t="s">
        <v>18</v>
      </c>
      <c r="E35" s="8">
        <v>4</v>
      </c>
      <c r="F35" s="8">
        <v>2</v>
      </c>
      <c r="G35" s="8">
        <v>3</v>
      </c>
      <c r="H35" s="8">
        <v>3</v>
      </c>
      <c r="I35" s="17">
        <f t="shared" si="1"/>
        <v>12</v>
      </c>
      <c r="J35" s="18"/>
    </row>
    <row r="36" ht="44.1" customHeight="1" spans="1:10">
      <c r="A36" s="18">
        <v>31</v>
      </c>
      <c r="B36" s="34" t="s">
        <v>220</v>
      </c>
      <c r="C36" s="6" t="s">
        <v>197</v>
      </c>
      <c r="D36" s="6" t="s">
        <v>31</v>
      </c>
      <c r="E36" s="8">
        <v>3</v>
      </c>
      <c r="F36" s="8">
        <v>0</v>
      </c>
      <c r="G36" s="8">
        <v>1</v>
      </c>
      <c r="H36" s="8">
        <v>7</v>
      </c>
      <c r="I36" s="17">
        <f t="shared" si="1"/>
        <v>11</v>
      </c>
      <c r="J36" s="18"/>
    </row>
    <row r="37" ht="44.1" customHeight="1" spans="1:10">
      <c r="A37" s="18">
        <v>32</v>
      </c>
      <c r="B37" s="34" t="s">
        <v>221</v>
      </c>
      <c r="C37" s="6" t="s">
        <v>14</v>
      </c>
      <c r="D37" s="6" t="s">
        <v>15</v>
      </c>
      <c r="E37" s="8">
        <v>1</v>
      </c>
      <c r="F37" s="8">
        <v>1</v>
      </c>
      <c r="G37" s="8">
        <v>5</v>
      </c>
      <c r="H37" s="8">
        <v>4</v>
      </c>
      <c r="I37" s="17">
        <f t="shared" si="1"/>
        <v>11</v>
      </c>
      <c r="J37" s="18"/>
    </row>
    <row r="38" ht="44.1" customHeight="1" spans="1:10">
      <c r="A38" s="30">
        <v>33</v>
      </c>
      <c r="B38" s="35" t="s">
        <v>222</v>
      </c>
      <c r="C38" s="10" t="s">
        <v>223</v>
      </c>
      <c r="D38" s="10" t="s">
        <v>21</v>
      </c>
      <c r="E38" s="12">
        <v>1</v>
      </c>
      <c r="F38" s="12">
        <v>1</v>
      </c>
      <c r="G38" s="12">
        <v>7</v>
      </c>
      <c r="H38" s="12">
        <v>2</v>
      </c>
      <c r="I38" s="19">
        <f t="shared" si="1"/>
        <v>11</v>
      </c>
      <c r="J38" s="30"/>
    </row>
    <row r="39" ht="44.1" customHeight="1" spans="1:10">
      <c r="A39" s="22">
        <v>34</v>
      </c>
      <c r="B39" s="36" t="s">
        <v>224</v>
      </c>
      <c r="C39" s="14" t="s">
        <v>197</v>
      </c>
      <c r="D39" s="14" t="s">
        <v>31</v>
      </c>
      <c r="E39" s="16">
        <v>4</v>
      </c>
      <c r="F39" s="16">
        <v>2</v>
      </c>
      <c r="G39" s="16">
        <v>2</v>
      </c>
      <c r="H39" s="16">
        <v>1</v>
      </c>
      <c r="I39" s="21">
        <f t="shared" si="1"/>
        <v>9</v>
      </c>
      <c r="J39" s="22"/>
    </row>
    <row r="40" ht="44.1" customHeight="1" spans="1:10">
      <c r="A40" s="18">
        <v>35</v>
      </c>
      <c r="B40" s="34" t="s">
        <v>225</v>
      </c>
      <c r="C40" s="6" t="s">
        <v>199</v>
      </c>
      <c r="D40" s="6" t="s">
        <v>18</v>
      </c>
      <c r="E40" s="8">
        <v>0</v>
      </c>
      <c r="F40" s="8">
        <v>7</v>
      </c>
      <c r="G40" s="8">
        <v>1</v>
      </c>
      <c r="H40" s="8">
        <v>1</v>
      </c>
      <c r="I40" s="17">
        <f t="shared" si="1"/>
        <v>9</v>
      </c>
      <c r="J40" s="18"/>
    </row>
    <row r="41" ht="44.1" customHeight="1" spans="1:10">
      <c r="A41" s="18">
        <v>36</v>
      </c>
      <c r="B41" s="6" t="s">
        <v>226</v>
      </c>
      <c r="C41" s="6" t="s">
        <v>211</v>
      </c>
      <c r="D41" s="6" t="s">
        <v>58</v>
      </c>
      <c r="E41" s="8">
        <v>4</v>
      </c>
      <c r="F41" s="8">
        <v>4</v>
      </c>
      <c r="G41" s="8">
        <v>1</v>
      </c>
      <c r="H41" s="8">
        <v>0</v>
      </c>
      <c r="I41" s="17">
        <f>SUM(C41:H41)</f>
        <v>9</v>
      </c>
      <c r="J41" s="18"/>
    </row>
    <row r="42" ht="44.1" customHeight="1" spans="1:10">
      <c r="A42" s="18">
        <v>37</v>
      </c>
      <c r="B42" s="34" t="s">
        <v>227</v>
      </c>
      <c r="C42" s="6" t="s">
        <v>186</v>
      </c>
      <c r="D42" s="6" t="s">
        <v>18</v>
      </c>
      <c r="E42" s="8">
        <v>4</v>
      </c>
      <c r="F42" s="8">
        <v>0</v>
      </c>
      <c r="G42" s="8">
        <v>0</v>
      </c>
      <c r="H42" s="8">
        <v>5</v>
      </c>
      <c r="I42" s="17">
        <f>SUM(E42:H42)</f>
        <v>9</v>
      </c>
      <c r="J42" s="18"/>
    </row>
    <row r="43" ht="44.1" customHeight="1" spans="1:10">
      <c r="A43" s="18">
        <v>38</v>
      </c>
      <c r="B43" s="6" t="s">
        <v>228</v>
      </c>
      <c r="C43" s="6" t="s">
        <v>229</v>
      </c>
      <c r="D43" s="6" t="s">
        <v>81</v>
      </c>
      <c r="E43" s="8">
        <v>4</v>
      </c>
      <c r="F43" s="8">
        <v>0</v>
      </c>
      <c r="G43" s="8">
        <v>2</v>
      </c>
      <c r="H43" s="8">
        <v>3</v>
      </c>
      <c r="I43" s="17">
        <f>SUM(E43:H43)</f>
        <v>9</v>
      </c>
      <c r="J43" s="18"/>
    </row>
    <row r="44" ht="44.1" customHeight="1" spans="1:10">
      <c r="A44" s="18">
        <v>39</v>
      </c>
      <c r="B44" s="6" t="s">
        <v>230</v>
      </c>
      <c r="C44" s="6" t="s">
        <v>211</v>
      </c>
      <c r="D44" s="6" t="s">
        <v>58</v>
      </c>
      <c r="E44" s="8">
        <v>4</v>
      </c>
      <c r="F44" s="8">
        <v>4</v>
      </c>
      <c r="G44" s="8">
        <v>1</v>
      </c>
      <c r="H44" s="8">
        <v>0</v>
      </c>
      <c r="I44" s="17">
        <f>SUM(C44:H44)</f>
        <v>9</v>
      </c>
      <c r="J44" s="18"/>
    </row>
    <row r="45" ht="44.1" customHeight="1" spans="1:10">
      <c r="A45" s="18">
        <v>40</v>
      </c>
      <c r="B45" s="34" t="s">
        <v>231</v>
      </c>
      <c r="C45" s="6" t="s">
        <v>197</v>
      </c>
      <c r="D45" s="6" t="s">
        <v>31</v>
      </c>
      <c r="E45" s="8">
        <v>4</v>
      </c>
      <c r="F45" s="8">
        <v>1</v>
      </c>
      <c r="G45" s="8">
        <v>1</v>
      </c>
      <c r="H45" s="8">
        <v>2</v>
      </c>
      <c r="I45" s="17">
        <f>SUM(E45:H45)</f>
        <v>8</v>
      </c>
      <c r="J45" s="18"/>
    </row>
    <row r="46" ht="44.1" customHeight="1" spans="1:10">
      <c r="A46" s="18">
        <v>41</v>
      </c>
      <c r="B46" s="34" t="s">
        <v>232</v>
      </c>
      <c r="C46" s="6" t="s">
        <v>203</v>
      </c>
      <c r="D46" s="6" t="s">
        <v>15</v>
      </c>
      <c r="E46" s="8">
        <v>1</v>
      </c>
      <c r="F46" s="8">
        <v>2</v>
      </c>
      <c r="G46" s="8">
        <v>2</v>
      </c>
      <c r="H46" s="8">
        <v>3</v>
      </c>
      <c r="I46" s="17">
        <f>SUM(E46:H46)</f>
        <v>8</v>
      </c>
      <c r="J46" s="18"/>
    </row>
    <row r="47" ht="44.1" customHeight="1" spans="1:10">
      <c r="A47" s="18">
        <v>42</v>
      </c>
      <c r="B47" s="34" t="s">
        <v>233</v>
      </c>
      <c r="C47" s="6" t="s">
        <v>203</v>
      </c>
      <c r="D47" s="6" t="s">
        <v>15</v>
      </c>
      <c r="E47" s="8">
        <v>0</v>
      </c>
      <c r="F47" s="8">
        <v>2</v>
      </c>
      <c r="G47" s="8">
        <v>1</v>
      </c>
      <c r="H47" s="8">
        <v>5</v>
      </c>
      <c r="I47" s="17">
        <f>SUM(E47:H47)</f>
        <v>8</v>
      </c>
      <c r="J47" s="18"/>
    </row>
    <row r="48" ht="44.1" customHeight="1" spans="1:10">
      <c r="A48" s="18">
        <v>43</v>
      </c>
      <c r="B48" s="6" t="s">
        <v>234</v>
      </c>
      <c r="C48" s="6" t="s">
        <v>211</v>
      </c>
      <c r="D48" s="6" t="s">
        <v>58</v>
      </c>
      <c r="E48" s="8">
        <v>4</v>
      </c>
      <c r="F48" s="8">
        <v>0</v>
      </c>
      <c r="G48" s="8">
        <v>2</v>
      </c>
      <c r="H48" s="8">
        <v>1</v>
      </c>
      <c r="I48" s="17">
        <f>SUM(C48:H48)</f>
        <v>7</v>
      </c>
      <c r="J48" s="18"/>
    </row>
    <row r="49" ht="44.1" customHeight="1" spans="1:10">
      <c r="A49" s="18">
        <v>44</v>
      </c>
      <c r="B49" s="34" t="s">
        <v>235</v>
      </c>
      <c r="C49" s="6" t="s">
        <v>99</v>
      </c>
      <c r="D49" s="6" t="s">
        <v>85</v>
      </c>
      <c r="E49" s="8">
        <v>1</v>
      </c>
      <c r="F49" s="8">
        <v>2</v>
      </c>
      <c r="G49" s="8">
        <v>2</v>
      </c>
      <c r="H49" s="8">
        <v>2</v>
      </c>
      <c r="I49" s="17">
        <f t="shared" ref="I49:I67" si="2">SUM(E49:H49)</f>
        <v>7</v>
      </c>
      <c r="J49" s="18"/>
    </row>
    <row r="50" ht="44.1" customHeight="1" spans="1:10">
      <c r="A50" s="18">
        <v>45</v>
      </c>
      <c r="B50" s="34" t="s">
        <v>236</v>
      </c>
      <c r="C50" s="6" t="s">
        <v>213</v>
      </c>
      <c r="D50" s="6" t="s">
        <v>15</v>
      </c>
      <c r="E50" s="8">
        <v>1</v>
      </c>
      <c r="F50" s="8">
        <v>1</v>
      </c>
      <c r="G50" s="8">
        <v>1</v>
      </c>
      <c r="H50" s="8">
        <v>4</v>
      </c>
      <c r="I50" s="17">
        <f t="shared" si="2"/>
        <v>7</v>
      </c>
      <c r="J50" s="18"/>
    </row>
    <row r="51" ht="44.1" customHeight="1" spans="1:10">
      <c r="A51" s="18">
        <v>46</v>
      </c>
      <c r="B51" s="34" t="s">
        <v>237</v>
      </c>
      <c r="C51" s="6" t="s">
        <v>99</v>
      </c>
      <c r="D51" s="6" t="s">
        <v>85</v>
      </c>
      <c r="E51" s="8">
        <v>0</v>
      </c>
      <c r="F51" s="8">
        <v>3</v>
      </c>
      <c r="G51" s="8">
        <v>2</v>
      </c>
      <c r="H51" s="8">
        <v>1</v>
      </c>
      <c r="I51" s="17">
        <f t="shared" si="2"/>
        <v>6</v>
      </c>
      <c r="J51" s="18"/>
    </row>
    <row r="52" ht="44.1" customHeight="1" spans="1:10">
      <c r="A52" s="18">
        <v>47</v>
      </c>
      <c r="B52" s="34" t="s">
        <v>238</v>
      </c>
      <c r="C52" s="6" t="s">
        <v>179</v>
      </c>
      <c r="D52" s="6" t="s">
        <v>90</v>
      </c>
      <c r="E52" s="8">
        <v>3</v>
      </c>
      <c r="F52" s="8">
        <v>1</v>
      </c>
      <c r="G52" s="8">
        <v>2</v>
      </c>
      <c r="H52" s="8">
        <v>0</v>
      </c>
      <c r="I52" s="17">
        <f t="shared" si="2"/>
        <v>6</v>
      </c>
      <c r="J52" s="18"/>
    </row>
    <row r="53" ht="44.1" customHeight="1" spans="1:10">
      <c r="A53" s="18">
        <v>48</v>
      </c>
      <c r="B53" s="34" t="s">
        <v>239</v>
      </c>
      <c r="C53" s="6" t="s">
        <v>240</v>
      </c>
      <c r="D53" s="6" t="s">
        <v>241</v>
      </c>
      <c r="E53" s="8">
        <v>4</v>
      </c>
      <c r="F53" s="8">
        <v>0</v>
      </c>
      <c r="G53" s="8">
        <v>2</v>
      </c>
      <c r="H53" s="8">
        <v>0</v>
      </c>
      <c r="I53" s="17">
        <f t="shared" si="2"/>
        <v>6</v>
      </c>
      <c r="J53" s="18"/>
    </row>
    <row r="54" ht="44.1" customHeight="1" spans="1:10">
      <c r="A54" s="18">
        <v>49</v>
      </c>
      <c r="B54" s="34" t="s">
        <v>242</v>
      </c>
      <c r="C54" s="6" t="s">
        <v>14</v>
      </c>
      <c r="D54" s="6" t="s">
        <v>15</v>
      </c>
      <c r="E54" s="8">
        <v>2</v>
      </c>
      <c r="F54" s="8">
        <v>0</v>
      </c>
      <c r="G54" s="8">
        <v>1</v>
      </c>
      <c r="H54" s="8">
        <v>2</v>
      </c>
      <c r="I54" s="17">
        <f t="shared" si="2"/>
        <v>5</v>
      </c>
      <c r="J54" s="18"/>
    </row>
    <row r="55" ht="44.1" customHeight="1" spans="1:10">
      <c r="A55" s="18">
        <v>50</v>
      </c>
      <c r="B55" s="34" t="s">
        <v>243</v>
      </c>
      <c r="C55" s="6" t="s">
        <v>199</v>
      </c>
      <c r="D55" s="6" t="s">
        <v>18</v>
      </c>
      <c r="E55" s="8">
        <v>0</v>
      </c>
      <c r="F55" s="8">
        <v>0</v>
      </c>
      <c r="G55" s="8">
        <v>1</v>
      </c>
      <c r="H55" s="8">
        <v>4</v>
      </c>
      <c r="I55" s="17">
        <f t="shared" si="2"/>
        <v>5</v>
      </c>
      <c r="J55" s="18"/>
    </row>
    <row r="56" ht="44.1" customHeight="1" spans="1:10">
      <c r="A56" s="18">
        <v>51</v>
      </c>
      <c r="B56" s="34" t="s">
        <v>244</v>
      </c>
      <c r="C56" s="6" t="s">
        <v>203</v>
      </c>
      <c r="D56" s="6" t="s">
        <v>15</v>
      </c>
      <c r="E56" s="8">
        <v>0</v>
      </c>
      <c r="F56" s="8">
        <v>3</v>
      </c>
      <c r="G56" s="8">
        <v>1</v>
      </c>
      <c r="H56" s="8">
        <v>1</v>
      </c>
      <c r="I56" s="17">
        <f t="shared" si="2"/>
        <v>5</v>
      </c>
      <c r="J56" s="18"/>
    </row>
    <row r="57" ht="44.1" customHeight="1" spans="1:10">
      <c r="A57" s="18">
        <v>52</v>
      </c>
      <c r="B57" s="34" t="s">
        <v>245</v>
      </c>
      <c r="C57" s="6" t="s">
        <v>99</v>
      </c>
      <c r="D57" s="6" t="s">
        <v>85</v>
      </c>
      <c r="E57" s="8">
        <v>1</v>
      </c>
      <c r="F57" s="8">
        <v>1</v>
      </c>
      <c r="G57" s="8">
        <v>2</v>
      </c>
      <c r="H57" s="8">
        <v>1</v>
      </c>
      <c r="I57" s="17">
        <f t="shared" si="2"/>
        <v>5</v>
      </c>
      <c r="J57" s="18"/>
    </row>
    <row r="58" ht="44.1" customHeight="1" spans="1:10">
      <c r="A58" s="18">
        <v>53</v>
      </c>
      <c r="B58" s="34" t="s">
        <v>246</v>
      </c>
      <c r="C58" s="6" t="s">
        <v>247</v>
      </c>
      <c r="D58" s="6" t="s">
        <v>71</v>
      </c>
      <c r="E58" s="8">
        <v>0</v>
      </c>
      <c r="F58" s="8">
        <v>0</v>
      </c>
      <c r="G58" s="8">
        <v>3</v>
      </c>
      <c r="H58" s="8">
        <v>1</v>
      </c>
      <c r="I58" s="17">
        <f t="shared" si="2"/>
        <v>4</v>
      </c>
      <c r="J58" s="18"/>
    </row>
    <row r="59" ht="44.1" customHeight="1" spans="1:10">
      <c r="A59" s="18">
        <v>54</v>
      </c>
      <c r="B59" s="34" t="s">
        <v>248</v>
      </c>
      <c r="C59" s="6" t="s">
        <v>14</v>
      </c>
      <c r="D59" s="6" t="s">
        <v>15</v>
      </c>
      <c r="E59" s="8">
        <v>1</v>
      </c>
      <c r="F59" s="8">
        <v>0</v>
      </c>
      <c r="G59" s="8">
        <v>2</v>
      </c>
      <c r="H59" s="8">
        <v>1</v>
      </c>
      <c r="I59" s="17">
        <f t="shared" si="2"/>
        <v>4</v>
      </c>
      <c r="J59" s="18"/>
    </row>
    <row r="60" ht="44.1" customHeight="1" spans="1:10">
      <c r="A60" s="18">
        <v>55</v>
      </c>
      <c r="B60" s="34" t="s">
        <v>249</v>
      </c>
      <c r="C60" s="6" t="s">
        <v>184</v>
      </c>
      <c r="D60" s="6" t="s">
        <v>24</v>
      </c>
      <c r="E60" s="8">
        <v>1</v>
      </c>
      <c r="F60" s="8">
        <v>1</v>
      </c>
      <c r="G60" s="8">
        <v>1</v>
      </c>
      <c r="H60" s="8">
        <v>1</v>
      </c>
      <c r="I60" s="17">
        <f t="shared" si="2"/>
        <v>4</v>
      </c>
      <c r="J60" s="18"/>
    </row>
    <row r="61" ht="44.1" customHeight="1" spans="1:10">
      <c r="A61" s="18">
        <v>56</v>
      </c>
      <c r="B61" s="34" t="s">
        <v>250</v>
      </c>
      <c r="C61" s="6" t="s">
        <v>240</v>
      </c>
      <c r="D61" s="6" t="s">
        <v>241</v>
      </c>
      <c r="E61" s="8">
        <v>3</v>
      </c>
      <c r="F61" s="8">
        <v>0</v>
      </c>
      <c r="G61" s="8">
        <v>1</v>
      </c>
      <c r="H61" s="8">
        <v>0</v>
      </c>
      <c r="I61" s="17">
        <f t="shared" si="2"/>
        <v>4</v>
      </c>
      <c r="J61" s="18"/>
    </row>
    <row r="62" ht="44.1" customHeight="1" spans="1:10">
      <c r="A62" s="18">
        <v>57</v>
      </c>
      <c r="B62" s="34" t="s">
        <v>251</v>
      </c>
      <c r="C62" s="6" t="s">
        <v>197</v>
      </c>
      <c r="D62" s="6" t="s">
        <v>31</v>
      </c>
      <c r="E62" s="8">
        <v>1</v>
      </c>
      <c r="F62" s="8">
        <v>0</v>
      </c>
      <c r="G62" s="8">
        <v>2</v>
      </c>
      <c r="H62" s="8">
        <v>0</v>
      </c>
      <c r="I62" s="17">
        <f t="shared" si="2"/>
        <v>3</v>
      </c>
      <c r="J62" s="18"/>
    </row>
    <row r="63" ht="44.1" customHeight="1" spans="1:10">
      <c r="A63" s="18">
        <v>58</v>
      </c>
      <c r="B63" s="34" t="s">
        <v>252</v>
      </c>
      <c r="C63" s="6" t="s">
        <v>240</v>
      </c>
      <c r="D63" s="6" t="s">
        <v>241</v>
      </c>
      <c r="E63" s="8">
        <v>1</v>
      </c>
      <c r="F63" s="8">
        <v>0</v>
      </c>
      <c r="G63" s="8">
        <v>1</v>
      </c>
      <c r="H63" s="8">
        <v>0</v>
      </c>
      <c r="I63" s="17">
        <f t="shared" si="2"/>
        <v>2</v>
      </c>
      <c r="J63" s="18"/>
    </row>
    <row r="64" ht="44.1" customHeight="1" spans="1:10">
      <c r="A64" s="18">
        <v>59</v>
      </c>
      <c r="B64" s="34" t="s">
        <v>253</v>
      </c>
      <c r="C64" s="6" t="s">
        <v>179</v>
      </c>
      <c r="D64" s="6" t="s">
        <v>90</v>
      </c>
      <c r="E64" s="8">
        <v>1</v>
      </c>
      <c r="F64" s="8">
        <v>0</v>
      </c>
      <c r="G64" s="8">
        <v>0</v>
      </c>
      <c r="H64" s="8">
        <v>1</v>
      </c>
      <c r="I64" s="17">
        <f t="shared" si="2"/>
        <v>2</v>
      </c>
      <c r="J64" s="18"/>
    </row>
    <row r="65" ht="44.1" customHeight="1" spans="1:10">
      <c r="A65" s="18">
        <v>60</v>
      </c>
      <c r="B65" s="34" t="s">
        <v>254</v>
      </c>
      <c r="C65" s="6" t="s">
        <v>179</v>
      </c>
      <c r="D65" s="6" t="s">
        <v>90</v>
      </c>
      <c r="E65" s="8">
        <v>1</v>
      </c>
      <c r="F65" s="8">
        <v>0</v>
      </c>
      <c r="G65" s="8">
        <v>1</v>
      </c>
      <c r="H65" s="8">
        <v>0</v>
      </c>
      <c r="I65" s="17">
        <f t="shared" si="2"/>
        <v>2</v>
      </c>
      <c r="J65" s="18"/>
    </row>
    <row r="66" ht="44.1" customHeight="1" spans="1:10">
      <c r="A66" s="18">
        <v>61</v>
      </c>
      <c r="B66" s="34" t="s">
        <v>255</v>
      </c>
      <c r="C66" s="6" t="s">
        <v>179</v>
      </c>
      <c r="D66" s="6" t="s">
        <v>90</v>
      </c>
      <c r="E66" s="8">
        <v>1</v>
      </c>
      <c r="F66" s="8">
        <v>0</v>
      </c>
      <c r="G66" s="8">
        <v>1</v>
      </c>
      <c r="H66" s="8">
        <v>0</v>
      </c>
      <c r="I66" s="17">
        <f t="shared" si="2"/>
        <v>2</v>
      </c>
      <c r="J66" s="18"/>
    </row>
    <row r="67" ht="44.1" customHeight="1" spans="1:10">
      <c r="A67" s="18">
        <v>62</v>
      </c>
      <c r="B67" s="34" t="s">
        <v>256</v>
      </c>
      <c r="C67" s="6" t="s">
        <v>199</v>
      </c>
      <c r="D67" s="6" t="s">
        <v>18</v>
      </c>
      <c r="E67" s="8">
        <v>0</v>
      </c>
      <c r="F67" s="8">
        <v>0</v>
      </c>
      <c r="G67" s="8">
        <v>0</v>
      </c>
      <c r="H67" s="8">
        <v>1</v>
      </c>
      <c r="I67" s="17">
        <f t="shared" si="2"/>
        <v>1</v>
      </c>
      <c r="J67" s="18"/>
    </row>
    <row r="68" ht="44.1" customHeight="1" spans="1:10">
      <c r="A68" s="18">
        <v>63</v>
      </c>
      <c r="B68" s="34" t="s">
        <v>257</v>
      </c>
      <c r="C68" s="6" t="s">
        <v>197</v>
      </c>
      <c r="D68" s="6" t="s">
        <v>31</v>
      </c>
      <c r="E68" s="8"/>
      <c r="F68" s="8"/>
      <c r="G68" s="8"/>
      <c r="H68" s="8"/>
      <c r="I68" s="17"/>
      <c r="J68" s="23" t="s">
        <v>158</v>
      </c>
    </row>
    <row r="69" ht="44.1" customHeight="1" spans="1:10">
      <c r="A69" s="18">
        <v>64</v>
      </c>
      <c r="B69" s="34" t="s">
        <v>258</v>
      </c>
      <c r="C69" s="6" t="s">
        <v>179</v>
      </c>
      <c r="D69" s="6" t="s">
        <v>90</v>
      </c>
      <c r="E69" s="8"/>
      <c r="F69" s="8"/>
      <c r="G69" s="8"/>
      <c r="H69" s="8"/>
      <c r="I69" s="17"/>
      <c r="J69" s="23" t="s">
        <v>158</v>
      </c>
    </row>
    <row r="70" ht="44.1" customHeight="1" spans="1:10">
      <c r="A70" s="18">
        <v>65</v>
      </c>
      <c r="B70" s="34" t="s">
        <v>259</v>
      </c>
      <c r="C70" s="6" t="s">
        <v>194</v>
      </c>
      <c r="D70" s="6" t="s">
        <v>31</v>
      </c>
      <c r="E70" s="8"/>
      <c r="F70" s="8"/>
      <c r="G70" s="8"/>
      <c r="H70" s="8"/>
      <c r="I70" s="17"/>
      <c r="J70" s="23" t="s">
        <v>158</v>
      </c>
    </row>
    <row r="71" ht="44.1" customHeight="1" spans="1:10">
      <c r="A71" s="18">
        <v>66</v>
      </c>
      <c r="B71" s="34" t="s">
        <v>260</v>
      </c>
      <c r="C71" s="6" t="s">
        <v>192</v>
      </c>
      <c r="D71" s="6" t="s">
        <v>31</v>
      </c>
      <c r="E71" s="8"/>
      <c r="F71" s="8"/>
      <c r="G71" s="8"/>
      <c r="H71" s="8"/>
      <c r="I71" s="17"/>
      <c r="J71" s="23" t="s">
        <v>158</v>
      </c>
    </row>
    <row r="72" ht="44.1" customHeight="1" spans="1:10">
      <c r="A72" s="18">
        <v>67</v>
      </c>
      <c r="B72" s="34" t="s">
        <v>261</v>
      </c>
      <c r="C72" s="6" t="s">
        <v>197</v>
      </c>
      <c r="D72" s="6" t="s">
        <v>31</v>
      </c>
      <c r="E72" s="8"/>
      <c r="F72" s="8"/>
      <c r="G72" s="8"/>
      <c r="H72" s="8"/>
      <c r="I72" s="17"/>
      <c r="J72" s="23" t="s">
        <v>158</v>
      </c>
    </row>
    <row r="73" ht="44.1" customHeight="1" spans="1:10">
      <c r="A73" s="18">
        <v>68</v>
      </c>
      <c r="B73" s="34" t="s">
        <v>262</v>
      </c>
      <c r="C73" s="6" t="s">
        <v>197</v>
      </c>
      <c r="D73" s="6" t="s">
        <v>31</v>
      </c>
      <c r="E73" s="8"/>
      <c r="F73" s="8"/>
      <c r="G73" s="8"/>
      <c r="H73" s="8"/>
      <c r="I73" s="17"/>
      <c r="J73" s="23" t="s">
        <v>158</v>
      </c>
    </row>
    <row r="74" ht="44.1" customHeight="1" spans="1:10">
      <c r="A74" s="18">
        <v>69</v>
      </c>
      <c r="B74" s="34" t="s">
        <v>263</v>
      </c>
      <c r="C74" s="6" t="s">
        <v>247</v>
      </c>
      <c r="D74" s="6" t="s">
        <v>71</v>
      </c>
      <c r="E74" s="8"/>
      <c r="F74" s="8"/>
      <c r="G74" s="8"/>
      <c r="H74" s="8"/>
      <c r="I74" s="17"/>
      <c r="J74" s="23" t="s">
        <v>158</v>
      </c>
    </row>
    <row r="75" ht="44.1" customHeight="1" spans="1:10">
      <c r="A75" s="18">
        <v>70</v>
      </c>
      <c r="B75" s="34" t="s">
        <v>264</v>
      </c>
      <c r="C75" s="6" t="s">
        <v>192</v>
      </c>
      <c r="D75" s="6" t="s">
        <v>31</v>
      </c>
      <c r="E75" s="8"/>
      <c r="F75" s="8"/>
      <c r="G75" s="8"/>
      <c r="H75" s="8"/>
      <c r="I75" s="17"/>
      <c r="J75" s="23" t="s">
        <v>158</v>
      </c>
    </row>
    <row r="76" ht="44.1" customHeight="1" spans="1:10">
      <c r="A76" s="18">
        <v>71</v>
      </c>
      <c r="B76" s="34" t="s">
        <v>265</v>
      </c>
      <c r="C76" s="6" t="s">
        <v>14</v>
      </c>
      <c r="D76" s="6" t="s">
        <v>15</v>
      </c>
      <c r="E76" s="8"/>
      <c r="F76" s="8"/>
      <c r="G76" s="8"/>
      <c r="H76" s="8"/>
      <c r="I76" s="17"/>
      <c r="J76" s="23" t="s">
        <v>158</v>
      </c>
    </row>
    <row r="77" ht="44.1" customHeight="1" spans="1:10">
      <c r="A77" s="18">
        <v>72</v>
      </c>
      <c r="B77" s="34" t="s">
        <v>266</v>
      </c>
      <c r="C77" s="6" t="s">
        <v>70</v>
      </c>
      <c r="D77" s="6" t="s">
        <v>71</v>
      </c>
      <c r="E77" s="8"/>
      <c r="F77" s="8"/>
      <c r="G77" s="8"/>
      <c r="H77" s="8"/>
      <c r="I77" s="17"/>
      <c r="J77" s="23" t="s">
        <v>158</v>
      </c>
    </row>
    <row r="78" ht="44.1" customHeight="1" spans="1:10">
      <c r="A78" s="18">
        <v>73</v>
      </c>
      <c r="B78" s="34" t="s">
        <v>267</v>
      </c>
      <c r="C78" s="6" t="s">
        <v>14</v>
      </c>
      <c r="D78" s="6" t="s">
        <v>15</v>
      </c>
      <c r="E78" s="8"/>
      <c r="F78" s="8"/>
      <c r="G78" s="8"/>
      <c r="H78" s="8"/>
      <c r="I78" s="17"/>
      <c r="J78" s="23" t="s">
        <v>158</v>
      </c>
    </row>
    <row r="79" ht="44.1" customHeight="1" spans="1:10">
      <c r="A79" s="18">
        <v>74</v>
      </c>
      <c r="B79" s="34" t="s">
        <v>268</v>
      </c>
      <c r="C79" s="6" t="s">
        <v>192</v>
      </c>
      <c r="D79" s="6" t="s">
        <v>31</v>
      </c>
      <c r="E79" s="8"/>
      <c r="F79" s="8"/>
      <c r="G79" s="8"/>
      <c r="H79" s="8"/>
      <c r="I79" s="17"/>
      <c r="J79" s="23" t="s">
        <v>158</v>
      </c>
    </row>
    <row r="80" ht="44.1" customHeight="1" spans="1:10">
      <c r="A80" s="18">
        <v>75</v>
      </c>
      <c r="B80" s="34" t="s">
        <v>269</v>
      </c>
      <c r="C80" s="6" t="s">
        <v>14</v>
      </c>
      <c r="D80" s="6" t="s">
        <v>15</v>
      </c>
      <c r="E80" s="8"/>
      <c r="F80" s="8"/>
      <c r="G80" s="8"/>
      <c r="H80" s="8"/>
      <c r="I80" s="17"/>
      <c r="J80" s="23" t="s">
        <v>158</v>
      </c>
    </row>
    <row r="81" ht="44.1" customHeight="1" spans="1:10">
      <c r="A81" s="18">
        <v>76</v>
      </c>
      <c r="B81" s="34" t="s">
        <v>270</v>
      </c>
      <c r="C81" s="6" t="s">
        <v>192</v>
      </c>
      <c r="D81" s="6" t="s">
        <v>31</v>
      </c>
      <c r="E81" s="8"/>
      <c r="F81" s="8"/>
      <c r="G81" s="8"/>
      <c r="H81" s="8"/>
      <c r="I81" s="17"/>
      <c r="J81" s="23" t="s">
        <v>158</v>
      </c>
    </row>
    <row r="82" ht="44.1" customHeight="1" spans="1:10">
      <c r="A82" s="18">
        <v>77</v>
      </c>
      <c r="B82" s="34" t="s">
        <v>271</v>
      </c>
      <c r="C82" s="6" t="s">
        <v>14</v>
      </c>
      <c r="D82" s="6" t="s">
        <v>15</v>
      </c>
      <c r="E82" s="8"/>
      <c r="F82" s="8"/>
      <c r="G82" s="8"/>
      <c r="H82" s="8"/>
      <c r="I82" s="17"/>
      <c r="J82" s="23" t="s">
        <v>158</v>
      </c>
    </row>
  </sheetData>
  <sortState ref="A6:J82">
    <sortCondition ref="I6:I82" descending="1"/>
    <sortCondition ref="B6:B82"/>
  </sortState>
  <pageMargins left="0.45" right="0.45" top="0.75" bottom="0.75" header="0.3" footer="0.3"/>
  <pageSetup paperSize="9" scale="78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2"/>
  <sheetViews>
    <sheetView workbookViewId="0">
      <selection activeCell="B31" sqref="B31"/>
    </sheetView>
  </sheetViews>
  <sheetFormatPr defaultColWidth="9" defaultRowHeight="15"/>
  <cols>
    <col min="1" max="1" width="4.71428571428571" customWidth="1"/>
    <col min="2" max="2" width="30" customWidth="1"/>
    <col min="3" max="3" width="18.7142857142857" customWidth="1"/>
    <col min="4" max="4" width="27.8571428571429" customWidth="1"/>
    <col min="5" max="5" width="5" customWidth="1"/>
    <col min="6" max="6" width="5.14285714285714" customWidth="1"/>
    <col min="7" max="7" width="5" customWidth="1"/>
    <col min="8" max="8" width="5.71428571428571" customWidth="1"/>
    <col min="9" max="9" width="6.28571428571429" customWidth="1"/>
    <col min="10" max="10" width="9.57142857142857" customWidth="1"/>
  </cols>
  <sheetData>
    <row r="1" spans="1:10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>
      <c r="A2" s="24" t="s">
        <v>1</v>
      </c>
      <c r="B2" s="24"/>
      <c r="C2" s="25"/>
      <c r="D2" s="26"/>
      <c r="E2" s="26"/>
      <c r="F2" s="26"/>
      <c r="G2" s="26"/>
      <c r="H2" s="26"/>
      <c r="I2" s="26"/>
      <c r="J2" s="26"/>
    </row>
    <row r="3" spans="1:10">
      <c r="A3" s="24" t="s">
        <v>272</v>
      </c>
      <c r="B3" s="24"/>
      <c r="C3" s="25"/>
      <c r="D3" s="26"/>
      <c r="E3" s="26"/>
      <c r="F3" s="26"/>
      <c r="G3" s="26"/>
      <c r="H3" s="26"/>
      <c r="I3" s="26"/>
      <c r="J3" s="26"/>
    </row>
    <row r="5" spans="1:10">
      <c r="A5" s="2" t="s">
        <v>3</v>
      </c>
      <c r="B5" s="2" t="s">
        <v>4</v>
      </c>
      <c r="C5" s="2" t="s">
        <v>5</v>
      </c>
      <c r="D5" s="2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ht="44.1" customHeight="1" spans="1:10">
      <c r="A6" s="18">
        <v>1</v>
      </c>
      <c r="B6" s="6" t="s">
        <v>273</v>
      </c>
      <c r="C6" s="6" t="s">
        <v>52</v>
      </c>
      <c r="D6" s="6" t="s">
        <v>43</v>
      </c>
      <c r="E6" s="8">
        <v>7</v>
      </c>
      <c r="F6" s="8">
        <v>7</v>
      </c>
      <c r="G6" s="8">
        <v>7</v>
      </c>
      <c r="H6" s="8">
        <v>7</v>
      </c>
      <c r="I6" s="17">
        <f t="shared" ref="I6:I29" si="0">SUM(E6:H6)</f>
        <v>28</v>
      </c>
      <c r="J6" s="18"/>
    </row>
    <row r="7" ht="44.1" customHeight="1" spans="1:10">
      <c r="A7" s="18">
        <v>2</v>
      </c>
      <c r="B7" s="6" t="s">
        <v>274</v>
      </c>
      <c r="C7" s="6" t="s">
        <v>192</v>
      </c>
      <c r="D7" s="6" t="s">
        <v>31</v>
      </c>
      <c r="E7" s="8">
        <v>7</v>
      </c>
      <c r="F7" s="8">
        <v>7</v>
      </c>
      <c r="G7" s="8">
        <v>7</v>
      </c>
      <c r="H7" s="8">
        <v>7</v>
      </c>
      <c r="I7" s="17">
        <f t="shared" si="0"/>
        <v>28</v>
      </c>
      <c r="J7" s="18"/>
    </row>
    <row r="8" ht="44.1" customHeight="1" spans="1:10">
      <c r="A8" s="18">
        <v>3</v>
      </c>
      <c r="B8" s="6" t="s">
        <v>275</v>
      </c>
      <c r="C8" s="6" t="s">
        <v>203</v>
      </c>
      <c r="D8" s="6" t="s">
        <v>31</v>
      </c>
      <c r="E8" s="8">
        <v>7</v>
      </c>
      <c r="F8" s="8">
        <v>7</v>
      </c>
      <c r="G8" s="8">
        <v>7</v>
      </c>
      <c r="H8" s="8">
        <v>7</v>
      </c>
      <c r="I8" s="17">
        <f t="shared" si="0"/>
        <v>28</v>
      </c>
      <c r="J8" s="18"/>
    </row>
    <row r="9" ht="44.1" customHeight="1" spans="1:10">
      <c r="A9" s="18">
        <v>4</v>
      </c>
      <c r="B9" s="6" t="s">
        <v>276</v>
      </c>
      <c r="C9" s="6" t="s">
        <v>192</v>
      </c>
      <c r="D9" s="6" t="s">
        <v>31</v>
      </c>
      <c r="E9" s="8">
        <v>7</v>
      </c>
      <c r="F9" s="8">
        <v>1</v>
      </c>
      <c r="G9" s="8">
        <v>7</v>
      </c>
      <c r="H9" s="8">
        <v>7</v>
      </c>
      <c r="I9" s="17">
        <f t="shared" si="0"/>
        <v>22</v>
      </c>
      <c r="J9" s="18"/>
    </row>
    <row r="10" ht="44.1" customHeight="1" spans="1:10">
      <c r="A10" s="18">
        <v>5</v>
      </c>
      <c r="B10" s="6" t="s">
        <v>277</v>
      </c>
      <c r="C10" s="6" t="s">
        <v>278</v>
      </c>
      <c r="D10" s="6" t="s">
        <v>18</v>
      </c>
      <c r="E10" s="8">
        <v>7</v>
      </c>
      <c r="F10" s="8">
        <v>2</v>
      </c>
      <c r="G10" s="8">
        <v>6</v>
      </c>
      <c r="H10" s="8">
        <v>7</v>
      </c>
      <c r="I10" s="17">
        <f t="shared" si="0"/>
        <v>22</v>
      </c>
      <c r="J10" s="18"/>
    </row>
    <row r="11" ht="44.1" customHeight="1" spans="1:10">
      <c r="A11" s="18">
        <v>6</v>
      </c>
      <c r="B11" s="6" t="s">
        <v>279</v>
      </c>
      <c r="C11" s="6" t="s">
        <v>203</v>
      </c>
      <c r="D11" s="6" t="s">
        <v>31</v>
      </c>
      <c r="E11" s="8">
        <v>7</v>
      </c>
      <c r="F11" s="8">
        <v>7</v>
      </c>
      <c r="G11" s="8">
        <v>2</v>
      </c>
      <c r="H11" s="8">
        <v>4</v>
      </c>
      <c r="I11" s="17">
        <f t="shared" si="0"/>
        <v>20</v>
      </c>
      <c r="J11" s="18"/>
    </row>
    <row r="12" ht="44.1" customHeight="1" spans="1:10">
      <c r="A12" s="18">
        <v>7</v>
      </c>
      <c r="B12" s="6" t="s">
        <v>280</v>
      </c>
      <c r="C12" s="6" t="s">
        <v>281</v>
      </c>
      <c r="D12" s="6" t="s">
        <v>15</v>
      </c>
      <c r="E12" s="8">
        <v>7</v>
      </c>
      <c r="F12" s="8">
        <v>2</v>
      </c>
      <c r="G12" s="8">
        <v>4</v>
      </c>
      <c r="H12" s="8">
        <v>4</v>
      </c>
      <c r="I12" s="17">
        <f t="shared" si="0"/>
        <v>17</v>
      </c>
      <c r="J12" s="18"/>
    </row>
    <row r="13" ht="44.1" customHeight="1" spans="1:10">
      <c r="A13" s="18">
        <v>8</v>
      </c>
      <c r="B13" s="6" t="s">
        <v>282</v>
      </c>
      <c r="C13" s="6" t="s">
        <v>30</v>
      </c>
      <c r="D13" s="6" t="s">
        <v>31</v>
      </c>
      <c r="E13" s="8">
        <v>4</v>
      </c>
      <c r="F13" s="8">
        <v>1</v>
      </c>
      <c r="G13" s="8">
        <v>6</v>
      </c>
      <c r="H13" s="8">
        <v>5</v>
      </c>
      <c r="I13" s="17">
        <f t="shared" si="0"/>
        <v>16</v>
      </c>
      <c r="J13" s="18"/>
    </row>
    <row r="14" ht="44.1" customHeight="1" spans="1:10">
      <c r="A14" s="18">
        <v>9</v>
      </c>
      <c r="B14" s="6" t="s">
        <v>283</v>
      </c>
      <c r="C14" s="6" t="s">
        <v>192</v>
      </c>
      <c r="D14" s="6" t="s">
        <v>31</v>
      </c>
      <c r="E14" s="8">
        <v>3</v>
      </c>
      <c r="F14" s="8">
        <v>2</v>
      </c>
      <c r="G14" s="8">
        <v>7</v>
      </c>
      <c r="H14" s="8">
        <v>4</v>
      </c>
      <c r="I14" s="17">
        <f t="shared" si="0"/>
        <v>16</v>
      </c>
      <c r="J14" s="18"/>
    </row>
    <row r="15" ht="44.1" customHeight="1" spans="1:10">
      <c r="A15" s="18">
        <v>10</v>
      </c>
      <c r="B15" s="6" t="s">
        <v>284</v>
      </c>
      <c r="C15" s="6" t="s">
        <v>281</v>
      </c>
      <c r="D15" s="6" t="s">
        <v>15</v>
      </c>
      <c r="E15" s="8">
        <v>7</v>
      </c>
      <c r="F15" s="8">
        <v>1</v>
      </c>
      <c r="G15" s="8">
        <v>6</v>
      </c>
      <c r="H15" s="8">
        <v>2</v>
      </c>
      <c r="I15" s="17">
        <f t="shared" si="0"/>
        <v>16</v>
      </c>
      <c r="J15" s="18"/>
    </row>
    <row r="16" ht="44.1" customHeight="1" spans="1:10">
      <c r="A16" s="18">
        <v>11</v>
      </c>
      <c r="B16" s="6" t="s">
        <v>285</v>
      </c>
      <c r="C16" s="6" t="s">
        <v>203</v>
      </c>
      <c r="D16" s="6" t="s">
        <v>31</v>
      </c>
      <c r="E16" s="8">
        <v>7</v>
      </c>
      <c r="F16" s="8">
        <v>1</v>
      </c>
      <c r="G16" s="8">
        <v>6</v>
      </c>
      <c r="H16" s="8">
        <v>1</v>
      </c>
      <c r="I16" s="17">
        <f t="shared" si="0"/>
        <v>15</v>
      </c>
      <c r="J16" s="18"/>
    </row>
    <row r="17" ht="44.1" customHeight="1" spans="1:10">
      <c r="A17" s="18">
        <v>12</v>
      </c>
      <c r="B17" s="6" t="s">
        <v>286</v>
      </c>
      <c r="C17" s="6" t="s">
        <v>278</v>
      </c>
      <c r="D17" s="6" t="s">
        <v>18</v>
      </c>
      <c r="E17" s="8">
        <v>4</v>
      </c>
      <c r="F17" s="8">
        <v>1</v>
      </c>
      <c r="G17" s="8">
        <v>5</v>
      </c>
      <c r="H17" s="8">
        <v>4</v>
      </c>
      <c r="I17" s="17">
        <f t="shared" si="0"/>
        <v>14</v>
      </c>
      <c r="J17" s="18"/>
    </row>
    <row r="18" ht="44.1" customHeight="1" spans="1:10">
      <c r="A18" s="18">
        <v>13</v>
      </c>
      <c r="B18" s="6" t="s">
        <v>287</v>
      </c>
      <c r="C18" s="6" t="s">
        <v>130</v>
      </c>
      <c r="D18" s="6" t="s">
        <v>131</v>
      </c>
      <c r="E18" s="8">
        <v>4</v>
      </c>
      <c r="F18" s="8">
        <v>1</v>
      </c>
      <c r="G18" s="8">
        <v>3</v>
      </c>
      <c r="H18" s="8">
        <v>6</v>
      </c>
      <c r="I18" s="17">
        <f t="shared" si="0"/>
        <v>14</v>
      </c>
      <c r="J18" s="18"/>
    </row>
    <row r="19" ht="44.1" customHeight="1" spans="1:10">
      <c r="A19" s="18">
        <v>14</v>
      </c>
      <c r="B19" s="27" t="s">
        <v>288</v>
      </c>
      <c r="C19" s="28" t="s">
        <v>289</v>
      </c>
      <c r="D19" s="28" t="s">
        <v>31</v>
      </c>
      <c r="E19" s="29">
        <v>5</v>
      </c>
      <c r="F19" s="29">
        <v>1</v>
      </c>
      <c r="G19" s="29">
        <v>3</v>
      </c>
      <c r="H19" s="29">
        <v>4</v>
      </c>
      <c r="I19" s="31">
        <f t="shared" si="0"/>
        <v>13</v>
      </c>
      <c r="J19" s="18"/>
    </row>
    <row r="20" ht="44.1" customHeight="1" spans="1:10">
      <c r="A20" s="18">
        <v>15</v>
      </c>
      <c r="B20" s="6" t="s">
        <v>290</v>
      </c>
      <c r="C20" s="6" t="s">
        <v>291</v>
      </c>
      <c r="D20" s="6" t="s">
        <v>90</v>
      </c>
      <c r="E20" s="8">
        <v>2</v>
      </c>
      <c r="F20" s="8">
        <v>1</v>
      </c>
      <c r="G20" s="8">
        <v>5</v>
      </c>
      <c r="H20" s="8">
        <v>4</v>
      </c>
      <c r="I20" s="17">
        <f t="shared" si="0"/>
        <v>12</v>
      </c>
      <c r="J20" s="18"/>
    </row>
    <row r="21" ht="44.1" customHeight="1" spans="1:10">
      <c r="A21" s="18">
        <v>16</v>
      </c>
      <c r="B21" s="6" t="s">
        <v>292</v>
      </c>
      <c r="C21" s="6" t="s">
        <v>84</v>
      </c>
      <c r="D21" s="6" t="s">
        <v>85</v>
      </c>
      <c r="E21" s="8">
        <v>4</v>
      </c>
      <c r="F21" s="8">
        <v>1</v>
      </c>
      <c r="G21" s="8">
        <v>0</v>
      </c>
      <c r="H21" s="8">
        <v>7</v>
      </c>
      <c r="I21" s="17">
        <f t="shared" si="0"/>
        <v>12</v>
      </c>
      <c r="J21" s="18"/>
    </row>
    <row r="22" ht="44.1" customHeight="1" spans="1:10">
      <c r="A22" s="30">
        <v>17</v>
      </c>
      <c r="B22" s="10" t="s">
        <v>293</v>
      </c>
      <c r="C22" s="10" t="s">
        <v>281</v>
      </c>
      <c r="D22" s="10" t="s">
        <v>15</v>
      </c>
      <c r="E22" s="12">
        <v>1</v>
      </c>
      <c r="F22" s="12">
        <v>2</v>
      </c>
      <c r="G22" s="12">
        <v>7</v>
      </c>
      <c r="H22" s="12">
        <v>1</v>
      </c>
      <c r="I22" s="19">
        <f t="shared" si="0"/>
        <v>11</v>
      </c>
      <c r="J22" s="30"/>
    </row>
    <row r="23" ht="44.1" customHeight="1" spans="1:10">
      <c r="A23" s="22">
        <v>18</v>
      </c>
      <c r="B23" s="14" t="s">
        <v>294</v>
      </c>
      <c r="C23" s="14" t="s">
        <v>281</v>
      </c>
      <c r="D23" s="14" t="s">
        <v>15</v>
      </c>
      <c r="E23" s="16">
        <v>0</v>
      </c>
      <c r="F23" s="16">
        <v>2</v>
      </c>
      <c r="G23" s="16">
        <v>2</v>
      </c>
      <c r="H23" s="16">
        <v>4</v>
      </c>
      <c r="I23" s="21">
        <f t="shared" si="0"/>
        <v>8</v>
      </c>
      <c r="J23" s="22"/>
    </row>
    <row r="24" ht="44.1" customHeight="1" spans="1:10">
      <c r="A24" s="18">
        <v>19</v>
      </c>
      <c r="B24" s="6" t="s">
        <v>295</v>
      </c>
      <c r="C24" s="6" t="s">
        <v>281</v>
      </c>
      <c r="D24" s="6" t="s">
        <v>15</v>
      </c>
      <c r="E24" s="8">
        <v>2</v>
      </c>
      <c r="F24" s="8">
        <v>1</v>
      </c>
      <c r="G24" s="8">
        <v>3</v>
      </c>
      <c r="H24" s="8">
        <v>2</v>
      </c>
      <c r="I24" s="17">
        <f t="shared" si="0"/>
        <v>8</v>
      </c>
      <c r="J24" s="18"/>
    </row>
    <row r="25" ht="44.1" customHeight="1" spans="1:10">
      <c r="A25" s="18">
        <v>20</v>
      </c>
      <c r="B25" s="6" t="s">
        <v>296</v>
      </c>
      <c r="C25" s="6" t="s">
        <v>130</v>
      </c>
      <c r="D25" s="6" t="s">
        <v>131</v>
      </c>
      <c r="E25" s="8">
        <v>0</v>
      </c>
      <c r="F25" s="8">
        <v>1</v>
      </c>
      <c r="G25" s="8">
        <v>0</v>
      </c>
      <c r="H25" s="8">
        <v>5</v>
      </c>
      <c r="I25" s="17">
        <f t="shared" si="0"/>
        <v>6</v>
      </c>
      <c r="J25" s="18"/>
    </row>
    <row r="26" ht="44.1" customHeight="1" spans="1:10">
      <c r="A26" s="18">
        <v>21</v>
      </c>
      <c r="B26" s="6" t="s">
        <v>297</v>
      </c>
      <c r="C26" s="6" t="s">
        <v>111</v>
      </c>
      <c r="D26" s="6" t="s">
        <v>21</v>
      </c>
      <c r="E26" s="8">
        <v>1</v>
      </c>
      <c r="F26" s="8">
        <v>1</v>
      </c>
      <c r="G26" s="8">
        <v>2</v>
      </c>
      <c r="H26" s="8">
        <v>1</v>
      </c>
      <c r="I26" s="17">
        <f t="shared" si="0"/>
        <v>5</v>
      </c>
      <c r="J26" s="18"/>
    </row>
    <row r="27" ht="44.1" customHeight="1" spans="1:10">
      <c r="A27" s="18">
        <v>22</v>
      </c>
      <c r="B27" s="6" t="s">
        <v>298</v>
      </c>
      <c r="C27" s="6" t="s">
        <v>192</v>
      </c>
      <c r="D27" s="6" t="s">
        <v>31</v>
      </c>
      <c r="E27" s="8">
        <v>3</v>
      </c>
      <c r="F27" s="8">
        <v>1</v>
      </c>
      <c r="G27" s="8">
        <v>1</v>
      </c>
      <c r="H27" s="8">
        <v>0</v>
      </c>
      <c r="I27" s="17">
        <f t="shared" si="0"/>
        <v>5</v>
      </c>
      <c r="J27" s="18"/>
    </row>
    <row r="28" ht="44.1" customHeight="1" spans="1:10">
      <c r="A28" s="18">
        <v>23</v>
      </c>
      <c r="B28" s="6" t="s">
        <v>299</v>
      </c>
      <c r="C28" s="6" t="s">
        <v>111</v>
      </c>
      <c r="D28" s="6" t="s">
        <v>21</v>
      </c>
      <c r="E28" s="8">
        <v>1</v>
      </c>
      <c r="F28" s="8">
        <v>0</v>
      </c>
      <c r="G28" s="8">
        <v>1</v>
      </c>
      <c r="H28" s="8">
        <v>0</v>
      </c>
      <c r="I28" s="17">
        <f t="shared" si="0"/>
        <v>2</v>
      </c>
      <c r="J28" s="18"/>
    </row>
    <row r="29" ht="44.1" customHeight="1" spans="1:10">
      <c r="A29" s="18">
        <v>26</v>
      </c>
      <c r="B29" s="6" t="s">
        <v>300</v>
      </c>
      <c r="C29" s="6" t="s">
        <v>301</v>
      </c>
      <c r="D29" s="6" t="s">
        <v>18</v>
      </c>
      <c r="E29" s="8">
        <v>0</v>
      </c>
      <c r="F29" s="8">
        <v>0</v>
      </c>
      <c r="G29" s="8">
        <v>0</v>
      </c>
      <c r="H29" s="8">
        <v>0</v>
      </c>
      <c r="I29" s="17">
        <f t="shared" si="0"/>
        <v>0</v>
      </c>
      <c r="J29" s="18"/>
    </row>
    <row r="30" ht="44.1" customHeight="1" spans="1:10">
      <c r="A30" s="18">
        <v>24</v>
      </c>
      <c r="B30" s="6" t="s">
        <v>302</v>
      </c>
      <c r="C30" s="6" t="s">
        <v>30</v>
      </c>
      <c r="D30" s="6" t="s">
        <v>31</v>
      </c>
      <c r="E30" s="8"/>
      <c r="F30" s="8"/>
      <c r="G30" s="8"/>
      <c r="H30" s="8"/>
      <c r="I30" s="17"/>
      <c r="J30" s="23" t="s">
        <v>158</v>
      </c>
    </row>
    <row r="31" ht="44.1" customHeight="1" spans="1:10">
      <c r="A31" s="18">
        <v>25</v>
      </c>
      <c r="B31" s="6" t="s">
        <v>303</v>
      </c>
      <c r="C31" s="6" t="s">
        <v>203</v>
      </c>
      <c r="D31" s="6" t="s">
        <v>31</v>
      </c>
      <c r="E31" s="8"/>
      <c r="F31" s="8"/>
      <c r="G31" s="8"/>
      <c r="H31" s="8"/>
      <c r="I31" s="17"/>
      <c r="J31" s="23" t="s">
        <v>158</v>
      </c>
    </row>
    <row r="32" ht="44.1" customHeight="1" spans="1:10">
      <c r="A32" s="18">
        <v>27</v>
      </c>
      <c r="B32" s="6" t="s">
        <v>304</v>
      </c>
      <c r="C32" s="6" t="s">
        <v>14</v>
      </c>
      <c r="D32" s="6" t="s">
        <v>15</v>
      </c>
      <c r="E32" s="8"/>
      <c r="F32" s="8"/>
      <c r="G32" s="8"/>
      <c r="H32" s="8"/>
      <c r="I32" s="17"/>
      <c r="J32" s="23" t="s">
        <v>158</v>
      </c>
    </row>
  </sheetData>
  <sortState ref="A6:J32">
    <sortCondition ref="I6:I32" descending="1"/>
    <sortCondition ref="B6:B32"/>
  </sortState>
  <pageMargins left="0.433070866141732" right="0.433070866141732" top="0.748031496062992" bottom="0.748031496062992" header="0.31496062992126" footer="0.31496062992126"/>
  <pageSetup paperSize="9" scale="7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5"/>
  <sheetViews>
    <sheetView tabSelected="1" workbookViewId="0">
      <selection activeCell="C7" sqref="C7"/>
    </sheetView>
  </sheetViews>
  <sheetFormatPr defaultColWidth="9" defaultRowHeight="15"/>
  <cols>
    <col min="1" max="1" width="4.71428571428571" customWidth="1"/>
    <col min="2" max="2" width="23.4285714285714" customWidth="1"/>
    <col min="3" max="3" width="25" customWidth="1"/>
    <col min="4" max="4" width="27.5714285714286" customWidth="1"/>
    <col min="5" max="5" width="5.42857142857143" customWidth="1"/>
    <col min="6" max="7" width="4.85714285714286" customWidth="1"/>
    <col min="8" max="8" width="5.57142857142857" customWidth="1"/>
    <col min="9" max="9" width="6" customWidth="1"/>
    <col min="10" max="10" width="10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3">
      <c r="A2" s="1" t="s">
        <v>1</v>
      </c>
      <c r="B2" s="1"/>
      <c r="C2" s="1"/>
    </row>
    <row r="3" spans="1:3">
      <c r="A3" s="1" t="s">
        <v>305</v>
      </c>
      <c r="B3" s="1"/>
      <c r="C3" s="1"/>
    </row>
    <row r="5" spans="1:10">
      <c r="A5" s="2" t="s">
        <v>3</v>
      </c>
      <c r="B5" s="3" t="s">
        <v>4</v>
      </c>
      <c r="C5" s="3" t="s">
        <v>5</v>
      </c>
      <c r="D5" s="3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ht="44.1" customHeight="1" spans="1:10">
      <c r="A6" s="5">
        <v>1</v>
      </c>
      <c r="B6" s="6" t="s">
        <v>306</v>
      </c>
      <c r="C6" s="6" t="s">
        <v>194</v>
      </c>
      <c r="D6" s="6" t="s">
        <v>31</v>
      </c>
      <c r="E6" s="7">
        <v>7</v>
      </c>
      <c r="F6" s="8">
        <v>7</v>
      </c>
      <c r="G6" s="8">
        <v>7</v>
      </c>
      <c r="H6" s="8">
        <v>7</v>
      </c>
      <c r="I6" s="17">
        <f>SUM(E6:H6)</f>
        <v>28</v>
      </c>
      <c r="J6" s="18"/>
    </row>
    <row r="7" ht="44.1" customHeight="1" spans="1:10">
      <c r="A7" s="5">
        <v>2</v>
      </c>
      <c r="B7" s="6" t="s">
        <v>307</v>
      </c>
      <c r="C7" s="6" t="s">
        <v>308</v>
      </c>
      <c r="D7" s="6" t="s">
        <v>309</v>
      </c>
      <c r="E7" s="7">
        <v>7</v>
      </c>
      <c r="F7" s="8">
        <v>7</v>
      </c>
      <c r="G7" s="8">
        <v>7</v>
      </c>
      <c r="H7" s="8">
        <v>7</v>
      </c>
      <c r="I7" s="17">
        <f>SUM(E7:H7)</f>
        <v>28</v>
      </c>
      <c r="J7" s="18"/>
    </row>
    <row r="8" ht="44.1" customHeight="1" spans="1:10">
      <c r="A8" s="5">
        <v>3</v>
      </c>
      <c r="B8" s="6" t="s">
        <v>310</v>
      </c>
      <c r="C8" s="6" t="s">
        <v>311</v>
      </c>
      <c r="D8" s="6" t="s">
        <v>31</v>
      </c>
      <c r="E8" s="7">
        <v>7</v>
      </c>
      <c r="F8" s="8">
        <v>3</v>
      </c>
      <c r="G8" s="8">
        <v>7</v>
      </c>
      <c r="H8" s="8">
        <v>3</v>
      </c>
      <c r="I8" s="17">
        <f>SUM(E8:H8)</f>
        <v>20</v>
      </c>
      <c r="J8" s="18"/>
    </row>
    <row r="9" ht="44.1" customHeight="1" spans="1:10">
      <c r="A9" s="5">
        <v>4</v>
      </c>
      <c r="B9" s="6" t="s">
        <v>312</v>
      </c>
      <c r="C9" s="6" t="s">
        <v>311</v>
      </c>
      <c r="D9" s="6" t="s">
        <v>31</v>
      </c>
      <c r="E9" s="7">
        <v>7</v>
      </c>
      <c r="F9" s="8">
        <v>4</v>
      </c>
      <c r="G9" s="8">
        <v>7</v>
      </c>
      <c r="H9" s="8">
        <v>1</v>
      </c>
      <c r="I9" s="17">
        <f>SUM(E9:H9)</f>
        <v>19</v>
      </c>
      <c r="J9" s="18"/>
    </row>
    <row r="10" ht="44.1" customHeight="1" spans="1:10">
      <c r="A10" s="5">
        <v>5</v>
      </c>
      <c r="B10" s="6" t="s">
        <v>313</v>
      </c>
      <c r="C10" s="6" t="s">
        <v>311</v>
      </c>
      <c r="D10" s="6" t="s">
        <v>31</v>
      </c>
      <c r="E10" s="7">
        <v>6</v>
      </c>
      <c r="F10" s="8">
        <v>2</v>
      </c>
      <c r="G10" s="8">
        <v>6</v>
      </c>
      <c r="H10" s="8">
        <v>3</v>
      </c>
      <c r="I10" s="17">
        <f>SUM(E10:H10)</f>
        <v>17</v>
      </c>
      <c r="J10" s="18"/>
    </row>
    <row r="11" ht="44.1" customHeight="1" spans="1:10">
      <c r="A11" s="5">
        <v>6</v>
      </c>
      <c r="B11" s="6" t="s">
        <v>314</v>
      </c>
      <c r="C11" s="6" t="s">
        <v>211</v>
      </c>
      <c r="D11" s="6" t="s">
        <v>58</v>
      </c>
      <c r="E11" s="7">
        <v>6</v>
      </c>
      <c r="F11" s="8">
        <v>1</v>
      </c>
      <c r="G11" s="8">
        <v>7</v>
      </c>
      <c r="H11" s="8">
        <v>2</v>
      </c>
      <c r="I11" s="17">
        <f>SUM(C11:H11)</f>
        <v>16</v>
      </c>
      <c r="J11" s="18"/>
    </row>
    <row r="12" ht="44.1" customHeight="1" spans="1:10">
      <c r="A12" s="5">
        <v>7</v>
      </c>
      <c r="B12" s="6" t="s">
        <v>315</v>
      </c>
      <c r="C12" s="6" t="s">
        <v>316</v>
      </c>
      <c r="D12" s="6" t="s">
        <v>18</v>
      </c>
      <c r="E12" s="7">
        <v>6</v>
      </c>
      <c r="F12" s="8">
        <v>3</v>
      </c>
      <c r="G12" s="8">
        <v>6</v>
      </c>
      <c r="H12" s="8">
        <v>1</v>
      </c>
      <c r="I12" s="17">
        <f t="shared" ref="I12:I22" si="0">SUM(E12:H12)</f>
        <v>16</v>
      </c>
      <c r="J12" s="18"/>
    </row>
    <row r="13" ht="44.1" customHeight="1" spans="1:10">
      <c r="A13" s="5">
        <v>8</v>
      </c>
      <c r="B13" s="6" t="s">
        <v>317</v>
      </c>
      <c r="C13" s="6" t="s">
        <v>99</v>
      </c>
      <c r="D13" s="6" t="s">
        <v>85</v>
      </c>
      <c r="E13" s="7">
        <v>7</v>
      </c>
      <c r="F13" s="8">
        <v>1</v>
      </c>
      <c r="G13" s="8">
        <v>6</v>
      </c>
      <c r="H13" s="8">
        <v>1</v>
      </c>
      <c r="I13" s="17">
        <f t="shared" si="0"/>
        <v>15</v>
      </c>
      <c r="J13" s="18"/>
    </row>
    <row r="14" ht="44.1" customHeight="1" spans="1:10">
      <c r="A14" s="5">
        <v>9</v>
      </c>
      <c r="B14" s="6" t="s">
        <v>318</v>
      </c>
      <c r="C14" s="6" t="s">
        <v>311</v>
      </c>
      <c r="D14" s="6" t="s">
        <v>31</v>
      </c>
      <c r="E14" s="7">
        <v>7</v>
      </c>
      <c r="F14" s="8">
        <v>1</v>
      </c>
      <c r="G14" s="8">
        <v>4</v>
      </c>
      <c r="H14" s="8">
        <v>2</v>
      </c>
      <c r="I14" s="17">
        <f t="shared" si="0"/>
        <v>14</v>
      </c>
      <c r="J14" s="18"/>
    </row>
    <row r="15" ht="44.1" customHeight="1" spans="1:10">
      <c r="A15" s="5">
        <v>10</v>
      </c>
      <c r="B15" s="6" t="s">
        <v>319</v>
      </c>
      <c r="C15" s="6" t="s">
        <v>316</v>
      </c>
      <c r="D15" s="6" t="s">
        <v>18</v>
      </c>
      <c r="E15" s="7">
        <v>3</v>
      </c>
      <c r="F15" s="8">
        <v>3</v>
      </c>
      <c r="G15" s="8">
        <v>4.5</v>
      </c>
      <c r="H15" s="8">
        <v>2</v>
      </c>
      <c r="I15" s="17">
        <f t="shared" si="0"/>
        <v>12.5</v>
      </c>
      <c r="J15" s="18"/>
    </row>
    <row r="16" ht="44.1" customHeight="1" spans="1:10">
      <c r="A16" s="5">
        <v>11</v>
      </c>
      <c r="B16" s="6" t="s">
        <v>320</v>
      </c>
      <c r="C16" s="6" t="s">
        <v>194</v>
      </c>
      <c r="D16" s="6" t="s">
        <v>31</v>
      </c>
      <c r="E16" s="7">
        <v>3</v>
      </c>
      <c r="F16" s="8">
        <v>1</v>
      </c>
      <c r="G16" s="8">
        <v>7</v>
      </c>
      <c r="H16" s="8">
        <v>1</v>
      </c>
      <c r="I16" s="17">
        <f t="shared" si="0"/>
        <v>12</v>
      </c>
      <c r="J16" s="18"/>
    </row>
    <row r="17" ht="44.1" customHeight="1" spans="1:10">
      <c r="A17" s="5">
        <v>12</v>
      </c>
      <c r="B17" s="6" t="s">
        <v>321</v>
      </c>
      <c r="C17" s="6" t="s">
        <v>194</v>
      </c>
      <c r="D17" s="6" t="s">
        <v>31</v>
      </c>
      <c r="E17" s="7">
        <v>0</v>
      </c>
      <c r="F17" s="8">
        <v>3</v>
      </c>
      <c r="G17" s="8">
        <v>6.5</v>
      </c>
      <c r="H17" s="8">
        <v>2</v>
      </c>
      <c r="I17" s="17">
        <f t="shared" si="0"/>
        <v>11.5</v>
      </c>
      <c r="J17" s="18"/>
    </row>
    <row r="18" ht="44.1" customHeight="1" spans="1:10">
      <c r="A18" s="5">
        <v>13</v>
      </c>
      <c r="B18" s="6" t="s">
        <v>322</v>
      </c>
      <c r="C18" s="6" t="s">
        <v>323</v>
      </c>
      <c r="D18" s="6" t="s">
        <v>18</v>
      </c>
      <c r="E18" s="7">
        <v>5</v>
      </c>
      <c r="F18" s="8">
        <v>0</v>
      </c>
      <c r="G18" s="8">
        <v>5</v>
      </c>
      <c r="H18" s="8">
        <v>1</v>
      </c>
      <c r="I18" s="17">
        <f t="shared" si="0"/>
        <v>11</v>
      </c>
      <c r="J18" s="18"/>
    </row>
    <row r="19" ht="44.1" customHeight="1" spans="1:10">
      <c r="A19" s="9">
        <v>14</v>
      </c>
      <c r="B19" s="10" t="s">
        <v>324</v>
      </c>
      <c r="C19" s="10" t="s">
        <v>28</v>
      </c>
      <c r="D19" s="10" t="s">
        <v>21</v>
      </c>
      <c r="E19" s="11">
        <v>0</v>
      </c>
      <c r="F19" s="12">
        <v>2</v>
      </c>
      <c r="G19" s="12">
        <v>7</v>
      </c>
      <c r="H19" s="12">
        <v>2</v>
      </c>
      <c r="I19" s="19">
        <f t="shared" si="0"/>
        <v>11</v>
      </c>
      <c r="J19" s="20"/>
    </row>
    <row r="20" ht="44.1" customHeight="1" spans="1:10">
      <c r="A20" s="13">
        <v>15</v>
      </c>
      <c r="B20" s="14" t="s">
        <v>325</v>
      </c>
      <c r="C20" s="14" t="s">
        <v>20</v>
      </c>
      <c r="D20" s="14" t="s">
        <v>21</v>
      </c>
      <c r="E20" s="15">
        <v>5</v>
      </c>
      <c r="F20" s="16">
        <v>0</v>
      </c>
      <c r="G20" s="16">
        <v>3</v>
      </c>
      <c r="H20" s="16">
        <v>1</v>
      </c>
      <c r="I20" s="21">
        <f t="shared" si="0"/>
        <v>9</v>
      </c>
      <c r="J20" s="22"/>
    </row>
    <row r="21" ht="44.1" customHeight="1" spans="1:10">
      <c r="A21" s="5">
        <v>16</v>
      </c>
      <c r="B21" s="6" t="s">
        <v>326</v>
      </c>
      <c r="C21" s="6" t="s">
        <v>20</v>
      </c>
      <c r="D21" s="6" t="s">
        <v>21</v>
      </c>
      <c r="E21" s="7">
        <v>3</v>
      </c>
      <c r="F21" s="8">
        <v>0</v>
      </c>
      <c r="G21" s="8">
        <v>4</v>
      </c>
      <c r="H21" s="8">
        <v>1</v>
      </c>
      <c r="I21" s="17">
        <f t="shared" si="0"/>
        <v>8</v>
      </c>
      <c r="J21" s="18"/>
    </row>
    <row r="22" ht="44.1" customHeight="1" spans="1:10">
      <c r="A22" s="5">
        <v>17</v>
      </c>
      <c r="B22" s="6" t="s">
        <v>327</v>
      </c>
      <c r="C22" s="6" t="s">
        <v>328</v>
      </c>
      <c r="D22" s="6" t="s">
        <v>85</v>
      </c>
      <c r="E22" s="7">
        <v>0</v>
      </c>
      <c r="F22" s="8">
        <v>1</v>
      </c>
      <c r="G22" s="8">
        <v>5</v>
      </c>
      <c r="H22" s="8">
        <v>2</v>
      </c>
      <c r="I22" s="17">
        <f t="shared" si="0"/>
        <v>8</v>
      </c>
      <c r="J22" s="18"/>
    </row>
    <row r="23" ht="44.1" customHeight="1" spans="1:10">
      <c r="A23" s="5">
        <v>18</v>
      </c>
      <c r="B23" s="6" t="s">
        <v>329</v>
      </c>
      <c r="C23" s="6" t="s">
        <v>211</v>
      </c>
      <c r="D23" s="6" t="s">
        <v>58</v>
      </c>
      <c r="E23" s="7">
        <v>0</v>
      </c>
      <c r="F23" s="8">
        <v>0</v>
      </c>
      <c r="G23" s="8">
        <v>4</v>
      </c>
      <c r="H23" s="8">
        <v>0</v>
      </c>
      <c r="I23" s="17">
        <f>SUM(C23:H23)</f>
        <v>4</v>
      </c>
      <c r="J23" s="18"/>
    </row>
    <row r="24" ht="44.1" customHeight="1" spans="1:10">
      <c r="A24" s="5">
        <v>19</v>
      </c>
      <c r="B24" s="6" t="s">
        <v>330</v>
      </c>
      <c r="C24" s="6" t="s">
        <v>211</v>
      </c>
      <c r="D24" s="6" t="s">
        <v>58</v>
      </c>
      <c r="E24" s="7"/>
      <c r="F24" s="8"/>
      <c r="G24" s="8"/>
      <c r="H24" s="8"/>
      <c r="I24" s="17"/>
      <c r="J24" s="23" t="s">
        <v>158</v>
      </c>
    </row>
    <row r="25" ht="44.1" customHeight="1" spans="1:10">
      <c r="A25" s="5">
        <v>20</v>
      </c>
      <c r="B25" s="6" t="s">
        <v>331</v>
      </c>
      <c r="C25" s="6" t="s">
        <v>311</v>
      </c>
      <c r="D25" s="6" t="s">
        <v>31</v>
      </c>
      <c r="E25" s="7"/>
      <c r="F25" s="8"/>
      <c r="G25" s="8"/>
      <c r="H25" s="8"/>
      <c r="I25" s="17"/>
      <c r="J25" s="23" t="s">
        <v>158</v>
      </c>
    </row>
  </sheetData>
  <sortState ref="A5:J25">
    <sortCondition ref="I5:I25" descending="1"/>
    <sortCondition ref="B5:B25"/>
  </sortState>
  <pageMargins left="0.25" right="0.25" top="0.75" bottom="0.75" header="0.3" footer="0.3"/>
  <pageSetup paperSize="9" scale="7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Laptop1</cp:lastModifiedBy>
  <dcterms:created xsi:type="dcterms:W3CDTF">2016-02-19T12:49:00Z</dcterms:created>
  <cp:lastPrinted>2020-02-08T15:32:00Z</cp:lastPrinted>
  <dcterms:modified xsi:type="dcterms:W3CDTF">2020-02-08T15:41:00Z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2057-11.2.0.9144</vt:lpwstr>
  </property>
</Properties>
</file>