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8" windowWidth="14808" windowHeight="8016"/>
  </bookViews>
  <sheets>
    <sheet name="tot" sheetId="1" r:id="rId1"/>
  </sheets>
  <definedNames>
    <definedName name="_xlnm._FilterDatabase" localSheetId="0" hidden="1">tot!$A$5:$J$76</definedName>
  </definedNames>
  <calcPr calcId="145621"/>
</workbook>
</file>

<file path=xl/calcChain.xml><?xml version="1.0" encoding="utf-8"?>
<calcChain xmlns="http://schemas.openxmlformats.org/spreadsheetml/2006/main">
  <c r="J7" i="1" l="1"/>
  <c r="J8" i="1"/>
  <c r="J9" i="1"/>
  <c r="J10" i="1"/>
  <c r="J11" i="1"/>
  <c r="J12" i="1"/>
  <c r="J14" i="1"/>
  <c r="J15" i="1"/>
  <c r="J16" i="1"/>
  <c r="J17" i="1"/>
  <c r="J21" i="1"/>
  <c r="J22" i="1"/>
  <c r="J23" i="1"/>
  <c r="J19" i="1"/>
  <c r="J20" i="1"/>
  <c r="J24" i="1"/>
  <c r="J25" i="1"/>
  <c r="J26" i="1"/>
  <c r="J27" i="1"/>
  <c r="J28" i="1"/>
  <c r="J29" i="1"/>
  <c r="J30" i="1"/>
  <c r="J31" i="1"/>
  <c r="J33" i="1"/>
  <c r="J35" i="1"/>
  <c r="J36" i="1"/>
  <c r="J37" i="1"/>
  <c r="J38" i="1"/>
  <c r="J40" i="1"/>
  <c r="J41" i="1"/>
  <c r="J43" i="1"/>
  <c r="J44" i="1"/>
  <c r="J45" i="1"/>
  <c r="J32" i="1"/>
  <c r="J39" i="1"/>
  <c r="J47" i="1"/>
  <c r="J49" i="1"/>
  <c r="J50" i="1"/>
  <c r="J51" i="1"/>
  <c r="J52" i="1"/>
  <c r="J53" i="1"/>
  <c r="J54" i="1"/>
  <c r="J55" i="1"/>
  <c r="J56" i="1"/>
  <c r="J57" i="1"/>
  <c r="J58" i="1"/>
  <c r="J59" i="1"/>
  <c r="J60" i="1"/>
  <c r="J62" i="1"/>
  <c r="J64" i="1"/>
  <c r="J65" i="1"/>
  <c r="J61" i="1"/>
  <c r="J66" i="1"/>
  <c r="J67" i="1"/>
  <c r="J68" i="1"/>
  <c r="J69" i="1"/>
  <c r="J72" i="1"/>
  <c r="J73" i="1"/>
  <c r="J75" i="1"/>
  <c r="J76" i="1"/>
  <c r="J74" i="1"/>
  <c r="J70" i="1"/>
  <c r="J6" i="1"/>
</calcChain>
</file>

<file path=xl/sharedStrings.xml><?xml version="1.0" encoding="utf-8"?>
<sst xmlns="http://schemas.openxmlformats.org/spreadsheetml/2006/main" count="304" uniqueCount="134">
  <si>
    <t>Băhnean Andrada</t>
  </si>
  <si>
    <t>V</t>
  </si>
  <si>
    <t>Școala Gimn Vasile Pop Bocsig</t>
  </si>
  <si>
    <t>Sărac Alina</t>
  </si>
  <si>
    <t>Ardelean Leontie</t>
  </si>
  <si>
    <t>Bodea Sebastian</t>
  </si>
  <si>
    <t>VIII</t>
  </si>
  <si>
    <t>Damaschin Sonia</t>
  </si>
  <si>
    <t>Candalea Denisa Vasilica</t>
  </si>
  <si>
    <t>Cosma Codruț Raul</t>
  </si>
  <si>
    <t>Ivan Mircea Ștefan</t>
  </si>
  <si>
    <t>Stana Bianca Gabriela</t>
  </si>
  <si>
    <t>Coraș Alexandru</t>
  </si>
  <si>
    <t>VI</t>
  </si>
  <si>
    <t>Grecu Andre</t>
  </si>
  <si>
    <t>Helciug Giulia</t>
  </si>
  <si>
    <t>Ivan Andrei Ioan</t>
  </si>
  <si>
    <t>Sas Andreea Florina</t>
  </si>
  <si>
    <t>Flueraș Emanuel –Flavius</t>
  </si>
  <si>
    <t>Școala Gimnazială 
“Emil Monția”Șicula
-Structura Chereluș</t>
  </si>
  <si>
    <t>Popa Gabriela Alina</t>
  </si>
  <si>
    <t>Cristescu Ioana</t>
  </si>
  <si>
    <t>Liceul 'Ioan Buteanu' Gurahonț</t>
  </si>
  <si>
    <t>Nicula Simina</t>
  </si>
  <si>
    <t>Dochița Teodora</t>
  </si>
  <si>
    <t>Școala Gimnazială Mănăștur</t>
  </si>
  <si>
    <t>Neață Daniela Felicia</t>
  </si>
  <si>
    <t>Urucu Sebastian</t>
  </si>
  <si>
    <t>Csaky Cristina</t>
  </si>
  <si>
    <t>IV</t>
  </si>
  <si>
    <t>David Lavinia</t>
  </si>
  <si>
    <t>Mistor Petru</t>
  </si>
  <si>
    <t>Marc Florin</t>
  </si>
  <si>
    <t>Neag Daniel</t>
  </si>
  <si>
    <t>Hetes Alina</t>
  </si>
  <si>
    <t>Ciurdariu Luca</t>
  </si>
  <si>
    <t>Potra Andrei</t>
  </si>
  <si>
    <t>Catana Ianis</t>
  </si>
  <si>
    <t>Olariu Iasmina</t>
  </si>
  <si>
    <t>Vonica Diana</t>
  </si>
  <si>
    <t>Marca Eusebiu</t>
  </si>
  <si>
    <t>Rus Francesca</t>
  </si>
  <si>
    <t>Harabula Denis</t>
  </si>
  <si>
    <t xml:space="preserve">Pop Rodica Ioana </t>
  </si>
  <si>
    <t>Ardelean Daniel</t>
  </si>
  <si>
    <t>Scoala Gimnaziala ,,Virgil Iovanas,, Sofronea</t>
  </si>
  <si>
    <t>Pop Rodica Ioana</t>
  </si>
  <si>
    <t>Jula Roxana</t>
  </si>
  <si>
    <t>Școala Gimnazială Târnova</t>
  </si>
  <si>
    <t>Zgărdău Elena</t>
  </si>
  <si>
    <t>Agavriloaie Virginia</t>
  </si>
  <si>
    <t>Opreț Andreea</t>
  </si>
  <si>
    <t>Suciu Amina</t>
  </si>
  <si>
    <t>Ursuțiu Miruna</t>
  </si>
  <si>
    <t>Crișan Loredana</t>
  </si>
  <si>
    <t>Pașca Sergiu</t>
  </si>
  <si>
    <t>Caiazzo Carmine Giovanni</t>
  </si>
  <si>
    <t>Școala Primară Lazuri</t>
  </si>
  <si>
    <t>Roț Mihaela Dorina</t>
  </si>
  <si>
    <t>Crăciun Andreea Nicoleta</t>
  </si>
  <si>
    <t>Igreț Andreea Raluca</t>
  </si>
  <si>
    <t>Nicoară Alexandra Maria</t>
  </si>
  <si>
    <t>Școala Gimnazială Vârfurile</t>
  </si>
  <si>
    <t>Crainic Monica Liana</t>
  </si>
  <si>
    <t>Bledea Mihaela Maria</t>
  </si>
  <si>
    <t>Costea Raluca Daria</t>
  </si>
  <si>
    <t>Gâș Flavius Raul</t>
  </si>
  <si>
    <t>Tamaș Iosif Ionuț</t>
  </si>
  <si>
    <t>Sîrba Florea Andreea Ionela</t>
  </si>
  <si>
    <t>Tomșe Alexandra Anamaria</t>
  </si>
  <si>
    <t>Liceul Teoretic Cermei</t>
  </si>
  <si>
    <t>Butariu Alina</t>
  </si>
  <si>
    <t>Vasii Adina Mirela</t>
  </si>
  <si>
    <t>Liceul Tehnologic ”Moga Voievod” Hălmagiu</t>
  </si>
  <si>
    <t>Mihuț Cătălin Ionuț</t>
  </si>
  <si>
    <t>Nicodin Maria Doriana</t>
  </si>
  <si>
    <t xml:space="preserve">Păicuț Bianca Maria </t>
  </si>
  <si>
    <t>Școala Gimnazială Șagu</t>
  </si>
  <si>
    <t>Onica Monica</t>
  </si>
  <si>
    <t>Bundik Andrei</t>
  </si>
  <si>
    <t>Boroș Dalia Maria</t>
  </si>
  <si>
    <t>Popliceanu Debora-Rut</t>
  </si>
  <si>
    <t>Bozsoki Roxana Andreea</t>
  </si>
  <si>
    <t xml:space="preserve">Hopide Oana Maria </t>
  </si>
  <si>
    <t xml:space="preserve">Mihai Steliana Raluca </t>
  </si>
  <si>
    <t>Nagy Sara</t>
  </si>
  <si>
    <t>Bun Maya Liana</t>
  </si>
  <si>
    <t>Hălmăjan Fabian Mirel</t>
  </si>
  <si>
    <t>Hemaliuc Denis</t>
  </si>
  <si>
    <t>Nistor Darius</t>
  </si>
  <si>
    <t>Școala Gimnazială”Andrei Șaguna”</t>
  </si>
  <si>
    <t>Vidolman Anca</t>
  </si>
  <si>
    <t>Sechereș Gheorghe</t>
  </si>
  <si>
    <t>Pop Maya</t>
  </si>
  <si>
    <t xml:space="preserve">Iordache Luigi Ștefan </t>
  </si>
  <si>
    <t>Roman Tiffanny Valentina</t>
  </si>
  <si>
    <t>Ban Luisa</t>
  </si>
  <si>
    <t>Goldiș Daniela Rodica</t>
  </si>
  <si>
    <t>Scoala Gimn.”I Slavici” Șiria</t>
  </si>
  <si>
    <t>Școala Gimnazială Seleuș- Moroda</t>
  </si>
  <si>
    <t>Igreț Bianca</t>
  </si>
  <si>
    <t>Pogonici Karina</t>
  </si>
  <si>
    <t xml:space="preserve">Scripcă Iulia </t>
  </si>
  <si>
    <t>Zoltan Sara</t>
  </si>
  <si>
    <t>Tudor Estera</t>
  </si>
  <si>
    <t>Școala Gimnazială Zădăreni</t>
  </si>
  <si>
    <t>Joldea Marinela</t>
  </si>
  <si>
    <t>Popa Alexandru</t>
  </si>
  <si>
    <t>Țica Ruben</t>
  </si>
  <si>
    <t>Nr. crt.</t>
  </si>
  <si>
    <t>Numele și prenumele elevului</t>
  </si>
  <si>
    <t xml:space="preserve">Clasa </t>
  </si>
  <si>
    <t>Școala de proveniență</t>
  </si>
  <si>
    <t>Profesor</t>
  </si>
  <si>
    <t xml:space="preserve">IV </t>
  </si>
  <si>
    <t xml:space="preserve">V </t>
  </si>
  <si>
    <t xml:space="preserve">VI </t>
  </si>
  <si>
    <t>VII</t>
  </si>
  <si>
    <t>Tekeres Denes</t>
  </si>
  <si>
    <t>Şcoala  Gimnazială ,,Simoyi Imre" Satu-Nou</t>
  </si>
  <si>
    <t>Ilyes Maria</t>
  </si>
  <si>
    <t>Hagău Dominic</t>
  </si>
  <si>
    <t>Școala Gimnazială Apateu</t>
  </si>
  <si>
    <t>Botaș Bianca Ioana</t>
  </si>
  <si>
    <t>Purtan Ioan</t>
  </si>
  <si>
    <t>Subiectul 1</t>
  </si>
  <si>
    <t>Subiectul 2</t>
  </si>
  <si>
    <t>Subiectul 3</t>
  </si>
  <si>
    <t>Subiectul 4</t>
  </si>
  <si>
    <t>Total</t>
  </si>
  <si>
    <t xml:space="preserve">Petreuș Sara </t>
  </si>
  <si>
    <t>FAZA JUDEȚEANĂ - 07.03.2020</t>
  </si>
  <si>
    <t>ABS</t>
  </si>
  <si>
    <t>REZULTATE OLIMPIADA DE MATEMATICĂ  A SATELOR DIN ROMÂNIA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</si>
</sst>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2"/>
      <name val="Times New Roman"/>
      <family val="1"/>
    </font>
    <font>
      <sz val="11"/>
      <color theme="1"/>
      <name val="Times New Roman"/>
      <family val="1"/>
    </font>
    <font>
      <sz val="11"/>
      <color theme="1"/>
      <name val="Calibri"/>
      <family val="2"/>
      <charset val="238"/>
      <scheme val="minor"/>
    </font>
    <font>
      <sz val="12"/>
      <color theme="1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58">
    <xf numFmtId="0" fontId="0" fillId="0" borderId="0" xfId="0"/>
    <xf numFmtId="0" fontId="1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left" vertical="top" wrapText="1"/>
    </xf>
    <xf numFmtId="0" fontId="5" fillId="0" borderId="1" xfId="1" applyFont="1" applyBorder="1" applyAlignment="1">
      <alignment horizontal="justify" vertical="center" wrapText="1"/>
    </xf>
    <xf numFmtId="0" fontId="0" fillId="0" borderId="1" xfId="0" applyBorder="1"/>
    <xf numFmtId="0" fontId="1" fillId="0" borderId="1" xfId="0" applyFont="1" applyBorder="1" applyAlignment="1">
      <alignment vertical="top"/>
    </xf>
    <xf numFmtId="0" fontId="5" fillId="0" borderId="1" xfId="1" applyFont="1" applyBorder="1" applyAlignment="1">
      <alignment horizontal="left" vertical="top" wrapText="1"/>
    </xf>
    <xf numFmtId="0" fontId="0" fillId="0" borderId="1" xfId="0" applyFill="1" applyBorder="1"/>
    <xf numFmtId="0" fontId="1" fillId="0" borderId="0" xfId="0" applyFont="1"/>
    <xf numFmtId="0" fontId="5" fillId="0" borderId="1" xfId="1" applyFont="1" applyBorder="1" applyAlignment="1">
      <alignment horizontal="left" vertical="center" wrapText="1"/>
    </xf>
    <xf numFmtId="0" fontId="1" fillId="0" borderId="1" xfId="0" applyFont="1" applyFill="1" applyBorder="1" applyAlignment="1">
      <alignment horizontal="left" vertical="top" wrapText="1"/>
    </xf>
    <xf numFmtId="0" fontId="1" fillId="0" borderId="1" xfId="0" applyFont="1" applyBorder="1"/>
    <xf numFmtId="1" fontId="0" fillId="2" borderId="1" xfId="0" applyNumberFormat="1" applyFill="1" applyBorder="1"/>
    <xf numFmtId="0" fontId="3" fillId="0" borderId="1" xfId="0" applyFont="1" applyBorder="1" applyAlignment="1">
      <alignment horizontal="right"/>
    </xf>
    <xf numFmtId="0" fontId="1" fillId="0" borderId="1" xfId="0" applyFont="1" applyBorder="1" applyAlignment="1">
      <alignment horizontal="right" vertical="top" wrapText="1"/>
    </xf>
    <xf numFmtId="0" fontId="1" fillId="0" borderId="1" xfId="0" applyFont="1" applyBorder="1" applyAlignment="1">
      <alignment horizontal="right" wrapText="1"/>
    </xf>
    <xf numFmtId="0" fontId="3" fillId="0" borderId="1" xfId="0" applyFont="1" applyBorder="1" applyAlignment="1">
      <alignment horizontal="right" vertical="top" wrapText="1"/>
    </xf>
    <xf numFmtId="0" fontId="1" fillId="0" borderId="1" xfId="0" applyFont="1" applyBorder="1" applyAlignment="1">
      <alignment horizontal="right" vertical="top"/>
    </xf>
    <xf numFmtId="0" fontId="1" fillId="0" borderId="1" xfId="1" applyFont="1" applyBorder="1" applyAlignment="1">
      <alignment horizontal="right" vertical="center" wrapText="1"/>
    </xf>
    <xf numFmtId="0" fontId="1" fillId="0" borderId="1" xfId="0" applyFont="1" applyBorder="1" applyAlignment="1">
      <alignment horizontal="right"/>
    </xf>
    <xf numFmtId="0" fontId="3" fillId="0" borderId="0" xfId="0" applyFont="1" applyAlignment="1">
      <alignment horizontal="right"/>
    </xf>
    <xf numFmtId="0" fontId="1" fillId="0" borderId="1" xfId="0" applyFont="1" applyFill="1" applyBorder="1" applyAlignment="1">
      <alignment horizontal="right" vertical="top" wrapText="1"/>
    </xf>
    <xf numFmtId="1" fontId="0" fillId="0" borderId="1" xfId="0" applyNumberFormat="1" applyFill="1" applyBorder="1"/>
    <xf numFmtId="0" fontId="0" fillId="0" borderId="0" xfId="0" applyFill="1"/>
    <xf numFmtId="0" fontId="5" fillId="0" borderId="1" xfId="1" applyFont="1" applyFill="1" applyBorder="1" applyAlignment="1">
      <alignment horizontal="left" vertical="center" wrapText="1"/>
    </xf>
    <xf numFmtId="0" fontId="5" fillId="0" borderId="1" xfId="1" applyFont="1" applyFill="1" applyBorder="1" applyAlignment="1">
      <alignment horizontal="justify" vertical="center" wrapText="1"/>
    </xf>
    <xf numFmtId="0" fontId="5" fillId="0" borderId="1" xfId="1" applyFont="1" applyFill="1" applyBorder="1" applyAlignment="1">
      <alignment horizontal="left" vertical="top" wrapText="1"/>
    </xf>
    <xf numFmtId="0" fontId="1" fillId="0" borderId="1" xfId="1" applyFont="1" applyFill="1" applyBorder="1" applyAlignment="1">
      <alignment horizontal="right" vertical="center" wrapText="1"/>
    </xf>
    <xf numFmtId="0" fontId="2" fillId="0" borderId="1" xfId="0" applyFont="1" applyFill="1" applyBorder="1" applyAlignment="1">
      <alignment horizontal="left" vertical="top" wrapText="1"/>
    </xf>
    <xf numFmtId="0" fontId="2" fillId="0" borderId="1" xfId="0" applyFont="1" applyFill="1" applyBorder="1" applyAlignment="1">
      <alignment horizontal="right" vertical="top" wrapText="1"/>
    </xf>
    <xf numFmtId="0" fontId="1" fillId="0" borderId="0" xfId="0" applyFont="1" applyFill="1" applyBorder="1" applyAlignment="1">
      <alignment horizontal="left" vertical="top" wrapText="1"/>
    </xf>
    <xf numFmtId="0" fontId="1" fillId="0" borderId="1" xfId="0" applyFont="1" applyBorder="1" applyAlignment="1">
      <alignment horizontal="center" vertical="top" wrapText="1"/>
    </xf>
    <xf numFmtId="0" fontId="0" fillId="0" borderId="1" xfId="0" applyBorder="1" applyAlignment="1">
      <alignment horizontal="center"/>
    </xf>
    <xf numFmtId="0" fontId="1" fillId="0" borderId="1" xfId="0" applyFont="1" applyFill="1" applyBorder="1" applyAlignment="1">
      <alignment horizontal="center" vertical="top" wrapText="1"/>
    </xf>
    <xf numFmtId="0" fontId="0" fillId="0" borderId="0" xfId="0" applyAlignment="1">
      <alignment horizontal="center"/>
    </xf>
    <xf numFmtId="0" fontId="1" fillId="0" borderId="3" xfId="0" applyFont="1" applyBorder="1" applyAlignment="1">
      <alignment horizontal="left" vertical="top" wrapText="1"/>
    </xf>
    <xf numFmtId="0" fontId="1" fillId="0" borderId="3" xfId="0" applyFont="1" applyBorder="1" applyAlignment="1">
      <alignment horizontal="right" vertical="top" wrapText="1"/>
    </xf>
    <xf numFmtId="0" fontId="0" fillId="0" borderId="3" xfId="0" applyBorder="1"/>
    <xf numFmtId="1" fontId="0" fillId="2" borderId="3" xfId="0" applyNumberFormat="1" applyFill="1" applyBorder="1"/>
    <xf numFmtId="0" fontId="1" fillId="0" borderId="2" xfId="0" applyFont="1" applyBorder="1" applyAlignment="1">
      <alignment horizontal="left" vertical="top" wrapText="1"/>
    </xf>
    <xf numFmtId="0" fontId="1" fillId="0" borderId="2" xfId="0" applyFont="1" applyBorder="1" applyAlignment="1">
      <alignment horizontal="right" vertical="top" wrapText="1"/>
    </xf>
    <xf numFmtId="0" fontId="0" fillId="0" borderId="2" xfId="0" applyBorder="1"/>
    <xf numFmtId="1" fontId="0" fillId="2" borderId="2" xfId="0" applyNumberFormat="1" applyFill="1" applyBorder="1"/>
    <xf numFmtId="0" fontId="1" fillId="0" borderId="3" xfId="0" applyFont="1" applyFill="1" applyBorder="1" applyAlignment="1">
      <alignment horizontal="left" vertical="top" wrapText="1"/>
    </xf>
    <xf numFmtId="0" fontId="1" fillId="0" borderId="3" xfId="0" applyFont="1" applyFill="1" applyBorder="1" applyAlignment="1">
      <alignment horizontal="right" vertical="top" wrapText="1"/>
    </xf>
    <xf numFmtId="0" fontId="0" fillId="0" borderId="3" xfId="0" applyFill="1" applyBorder="1"/>
    <xf numFmtId="1" fontId="0" fillId="0" borderId="3" xfId="0" applyNumberFormat="1" applyFill="1" applyBorder="1"/>
    <xf numFmtId="0" fontId="1" fillId="0" borderId="3" xfId="1" applyFont="1" applyBorder="1" applyAlignment="1">
      <alignment horizontal="center"/>
    </xf>
    <xf numFmtId="0" fontId="1" fillId="0" borderId="3" xfId="1" applyFont="1" applyBorder="1"/>
    <xf numFmtId="0" fontId="1" fillId="0" borderId="3" xfId="1" applyFont="1" applyBorder="1" applyAlignment="1">
      <alignment horizontal="left"/>
    </xf>
    <xf numFmtId="0" fontId="1" fillId="0" borderId="3" xfId="1" applyFont="1" applyBorder="1" applyAlignment="1">
      <alignment wrapText="1"/>
    </xf>
    <xf numFmtId="0" fontId="1" fillId="0" borderId="3" xfId="1" applyFont="1" applyBorder="1" applyAlignment="1">
      <alignment horizontal="right"/>
    </xf>
    <xf numFmtId="0" fontId="1" fillId="0" borderId="3" xfId="0" applyFont="1" applyBorder="1"/>
    <xf numFmtId="0" fontId="1" fillId="0" borderId="3" xfId="0" applyFont="1" applyBorder="1" applyAlignment="1">
      <alignment horizontal="center" vertical="top" wrapText="1"/>
    </xf>
    <xf numFmtId="0" fontId="5" fillId="0" borderId="2" xfId="1" applyFont="1" applyBorder="1" applyAlignment="1">
      <alignment horizontal="center" vertical="center" wrapText="1"/>
    </xf>
    <xf numFmtId="0" fontId="5" fillId="0" borderId="2" xfId="1" applyFont="1" applyBorder="1" applyAlignment="1">
      <alignment horizontal="justify" vertical="center" wrapText="1"/>
    </xf>
    <xf numFmtId="0" fontId="5" fillId="0" borderId="2" xfId="1" applyFont="1" applyBorder="1" applyAlignment="1">
      <alignment horizontal="left" vertical="top" wrapText="1"/>
    </xf>
    <xf numFmtId="0" fontId="1" fillId="0" borderId="2" xfId="1" applyFont="1" applyBorder="1" applyAlignment="1">
      <alignment horizontal="right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77"/>
  <sheetViews>
    <sheetView tabSelected="1" zoomScaleNormal="100" workbookViewId="0">
      <selection activeCell="B79" sqref="B79"/>
    </sheetView>
  </sheetViews>
  <sheetFormatPr defaultRowHeight="14.4" x14ac:dyDescent="0.3"/>
  <cols>
    <col min="1" max="1" width="9" bestFit="1" customWidth="1"/>
    <col min="2" max="2" width="27.33203125" bestFit="1" customWidth="1"/>
    <col min="3" max="3" width="8" bestFit="1" customWidth="1"/>
    <col min="4" max="4" width="33.6640625" customWidth="1"/>
    <col min="5" max="5" width="22.77734375" customWidth="1"/>
    <col min="6" max="6" width="9.88671875" style="20" customWidth="1"/>
    <col min="7" max="9" width="9.77734375" bestFit="1" customWidth="1"/>
    <col min="10" max="10" width="9.5546875" customWidth="1"/>
  </cols>
  <sheetData>
    <row r="2" spans="1:10" x14ac:dyDescent="0.3">
      <c r="B2" s="34" t="s">
        <v>133</v>
      </c>
      <c r="C2" s="34"/>
      <c r="D2" s="34"/>
      <c r="E2" s="34"/>
      <c r="F2" s="34"/>
      <c r="G2" s="34"/>
      <c r="H2" s="34"/>
      <c r="I2" s="34"/>
    </row>
    <row r="3" spans="1:10" x14ac:dyDescent="0.3">
      <c r="D3" s="34" t="s">
        <v>131</v>
      </c>
      <c r="E3" s="34"/>
    </row>
    <row r="5" spans="1:10" x14ac:dyDescent="0.3">
      <c r="A5" s="4" t="s">
        <v>109</v>
      </c>
      <c r="B5" s="4" t="s">
        <v>110</v>
      </c>
      <c r="C5" s="4" t="s">
        <v>111</v>
      </c>
      <c r="D5" s="4" t="s">
        <v>112</v>
      </c>
      <c r="E5" s="4" t="s">
        <v>113</v>
      </c>
      <c r="F5" s="13" t="s">
        <v>125</v>
      </c>
      <c r="G5" s="7" t="s">
        <v>126</v>
      </c>
      <c r="H5" s="7" t="s">
        <v>127</v>
      </c>
      <c r="I5" s="7" t="s">
        <v>128</v>
      </c>
      <c r="J5" s="7" t="s">
        <v>129</v>
      </c>
    </row>
    <row r="6" spans="1:10" ht="15.6" x14ac:dyDescent="0.3">
      <c r="A6" s="1">
        <v>1</v>
      </c>
      <c r="B6" s="1" t="s">
        <v>64</v>
      </c>
      <c r="C6" s="1" t="s">
        <v>29</v>
      </c>
      <c r="D6" s="1" t="s">
        <v>62</v>
      </c>
      <c r="E6" s="1" t="s">
        <v>63</v>
      </c>
      <c r="F6" s="14">
        <v>1</v>
      </c>
      <c r="G6" s="4">
        <v>2</v>
      </c>
      <c r="H6" s="4">
        <v>0</v>
      </c>
      <c r="I6" s="4">
        <v>1</v>
      </c>
      <c r="J6" s="12">
        <f t="shared" ref="J6:J12" si="0">SUM(F6:I6)</f>
        <v>4</v>
      </c>
    </row>
    <row r="7" spans="1:10" ht="15.6" x14ac:dyDescent="0.3">
      <c r="A7" s="1">
        <v>2</v>
      </c>
      <c r="B7" s="1" t="s">
        <v>56</v>
      </c>
      <c r="C7" s="1" t="s">
        <v>29</v>
      </c>
      <c r="D7" s="1" t="s">
        <v>57</v>
      </c>
      <c r="E7" s="1" t="s">
        <v>58</v>
      </c>
      <c r="F7" s="14">
        <v>4</v>
      </c>
      <c r="G7" s="4">
        <v>6</v>
      </c>
      <c r="H7" s="4">
        <v>4</v>
      </c>
      <c r="I7" s="4">
        <v>2</v>
      </c>
      <c r="J7" s="12">
        <f t="shared" si="0"/>
        <v>16</v>
      </c>
    </row>
    <row r="8" spans="1:10" ht="15.6" x14ac:dyDescent="0.3">
      <c r="A8" s="1">
        <v>3</v>
      </c>
      <c r="B8" s="1" t="s">
        <v>65</v>
      </c>
      <c r="C8" s="1" t="s">
        <v>29</v>
      </c>
      <c r="D8" s="1" t="s">
        <v>62</v>
      </c>
      <c r="E8" s="1" t="s">
        <v>63</v>
      </c>
      <c r="F8" s="14">
        <v>1</v>
      </c>
      <c r="G8" s="4">
        <v>0</v>
      </c>
      <c r="H8" s="4">
        <v>0</v>
      </c>
      <c r="I8" s="4">
        <v>1</v>
      </c>
      <c r="J8" s="12">
        <f t="shared" si="0"/>
        <v>2</v>
      </c>
    </row>
    <row r="9" spans="1:10" ht="15.6" x14ac:dyDescent="0.3">
      <c r="A9" s="1">
        <v>4</v>
      </c>
      <c r="B9" s="1" t="s">
        <v>59</v>
      </c>
      <c r="C9" s="1" t="s">
        <v>29</v>
      </c>
      <c r="D9" s="1" t="s">
        <v>57</v>
      </c>
      <c r="E9" s="1" t="s">
        <v>58</v>
      </c>
      <c r="F9" s="14">
        <v>2</v>
      </c>
      <c r="G9" s="4">
        <v>0</v>
      </c>
      <c r="H9" s="4">
        <v>1</v>
      </c>
      <c r="I9" s="4">
        <v>0</v>
      </c>
      <c r="J9" s="12">
        <f t="shared" si="0"/>
        <v>3</v>
      </c>
    </row>
    <row r="10" spans="1:10" ht="15.6" x14ac:dyDescent="0.3">
      <c r="A10" s="1">
        <v>5</v>
      </c>
      <c r="B10" s="1" t="s">
        <v>24</v>
      </c>
      <c r="C10" s="1" t="s">
        <v>29</v>
      </c>
      <c r="D10" s="1" t="s">
        <v>25</v>
      </c>
      <c r="E10" s="1" t="s">
        <v>26</v>
      </c>
      <c r="F10" s="14">
        <v>6</v>
      </c>
      <c r="G10" s="4">
        <v>7</v>
      </c>
      <c r="H10" s="4">
        <v>0</v>
      </c>
      <c r="I10" s="4">
        <v>1</v>
      </c>
      <c r="J10" s="12">
        <f t="shared" si="0"/>
        <v>14</v>
      </c>
    </row>
    <row r="11" spans="1:10" ht="15.6" x14ac:dyDescent="0.3">
      <c r="A11" s="1">
        <v>6</v>
      </c>
      <c r="B11" s="1" t="s">
        <v>66</v>
      </c>
      <c r="C11" s="1" t="s">
        <v>29</v>
      </c>
      <c r="D11" s="1" t="s">
        <v>62</v>
      </c>
      <c r="E11" s="1" t="s">
        <v>63</v>
      </c>
      <c r="F11" s="14">
        <v>1</v>
      </c>
      <c r="G11" s="4">
        <v>0</v>
      </c>
      <c r="H11" s="4">
        <v>0</v>
      </c>
      <c r="I11" s="4">
        <v>1</v>
      </c>
      <c r="J11" s="12">
        <f t="shared" si="0"/>
        <v>2</v>
      </c>
    </row>
    <row r="12" spans="1:10" ht="15.6" x14ac:dyDescent="0.3">
      <c r="A12" s="1">
        <v>7</v>
      </c>
      <c r="B12" s="1" t="s">
        <v>88</v>
      </c>
      <c r="C12" s="1" t="s">
        <v>29</v>
      </c>
      <c r="D12" s="1" t="s">
        <v>90</v>
      </c>
      <c r="E12" s="1" t="s">
        <v>91</v>
      </c>
      <c r="F12" s="14">
        <v>4</v>
      </c>
      <c r="G12" s="4">
        <v>1</v>
      </c>
      <c r="H12" s="4">
        <v>0</v>
      </c>
      <c r="I12" s="4">
        <v>0</v>
      </c>
      <c r="J12" s="12">
        <f t="shared" si="0"/>
        <v>5</v>
      </c>
    </row>
    <row r="13" spans="1:10" s="23" customFormat="1" ht="15.6" x14ac:dyDescent="0.3">
      <c r="A13" s="10">
        <v>8</v>
      </c>
      <c r="B13" s="10" t="s">
        <v>60</v>
      </c>
      <c r="C13" s="10" t="s">
        <v>29</v>
      </c>
      <c r="D13" s="10" t="s">
        <v>57</v>
      </c>
      <c r="E13" s="10" t="s">
        <v>58</v>
      </c>
      <c r="F13" s="21"/>
      <c r="G13" s="7"/>
      <c r="H13" s="7"/>
      <c r="I13" s="7"/>
      <c r="J13" s="22" t="s">
        <v>132</v>
      </c>
    </row>
    <row r="14" spans="1:10" ht="31.2" x14ac:dyDescent="0.3">
      <c r="A14" s="1">
        <v>9</v>
      </c>
      <c r="B14" s="1" t="s">
        <v>74</v>
      </c>
      <c r="C14" s="1" t="s">
        <v>29</v>
      </c>
      <c r="D14" s="1" t="s">
        <v>73</v>
      </c>
      <c r="E14" s="1" t="s">
        <v>72</v>
      </c>
      <c r="F14" s="15">
        <v>6</v>
      </c>
      <c r="G14" s="4">
        <v>0</v>
      </c>
      <c r="H14" s="4">
        <v>2</v>
      </c>
      <c r="I14" s="4">
        <v>1</v>
      </c>
      <c r="J14" s="12">
        <f>SUM(F14:I14)</f>
        <v>9</v>
      </c>
    </row>
    <row r="15" spans="1:10" ht="15.6" x14ac:dyDescent="0.3">
      <c r="A15" s="1">
        <v>10</v>
      </c>
      <c r="B15" s="1" t="s">
        <v>61</v>
      </c>
      <c r="C15" s="1" t="s">
        <v>29</v>
      </c>
      <c r="D15" s="1" t="s">
        <v>62</v>
      </c>
      <c r="E15" s="1" t="s">
        <v>63</v>
      </c>
      <c r="F15" s="14">
        <v>4</v>
      </c>
      <c r="G15" s="4">
        <v>1</v>
      </c>
      <c r="H15" s="4">
        <v>0</v>
      </c>
      <c r="I15" s="4">
        <v>0</v>
      </c>
      <c r="J15" s="12">
        <f>SUM(F15:I15)</f>
        <v>5</v>
      </c>
    </row>
    <row r="16" spans="1:10" ht="31.2" x14ac:dyDescent="0.3">
      <c r="A16" s="1">
        <v>11</v>
      </c>
      <c r="B16" s="1" t="s">
        <v>75</v>
      </c>
      <c r="C16" s="1" t="s">
        <v>29</v>
      </c>
      <c r="D16" s="1" t="s">
        <v>73</v>
      </c>
      <c r="E16" s="1" t="s">
        <v>72</v>
      </c>
      <c r="F16" s="15">
        <v>4</v>
      </c>
      <c r="G16" s="4">
        <v>0</v>
      </c>
      <c r="H16" s="4">
        <v>2</v>
      </c>
      <c r="I16" s="4">
        <v>1</v>
      </c>
      <c r="J16" s="12">
        <f>SUM(F16:I16)</f>
        <v>7</v>
      </c>
    </row>
    <row r="17" spans="1:10" ht="31.2" x14ac:dyDescent="0.3">
      <c r="A17" s="1">
        <v>12</v>
      </c>
      <c r="B17" s="1" t="s">
        <v>76</v>
      </c>
      <c r="C17" s="1" t="s">
        <v>29</v>
      </c>
      <c r="D17" s="1" t="s">
        <v>73</v>
      </c>
      <c r="E17" s="1" t="s">
        <v>72</v>
      </c>
      <c r="F17" s="15">
        <v>6</v>
      </c>
      <c r="G17" s="4">
        <v>2</v>
      </c>
      <c r="H17" s="4">
        <v>2</v>
      </c>
      <c r="I17" s="4">
        <v>0</v>
      </c>
      <c r="J17" s="12">
        <f>SUM(F17:I17)</f>
        <v>10</v>
      </c>
    </row>
    <row r="18" spans="1:10" s="23" customFormat="1" ht="15.6" x14ac:dyDescent="0.3">
      <c r="A18" s="10">
        <v>13</v>
      </c>
      <c r="B18" s="10" t="s">
        <v>55</v>
      </c>
      <c r="C18" s="10" t="s">
        <v>29</v>
      </c>
      <c r="D18" s="10" t="s">
        <v>48</v>
      </c>
      <c r="E18" s="10" t="s">
        <v>54</v>
      </c>
      <c r="F18" s="21"/>
      <c r="G18" s="7"/>
      <c r="H18" s="7"/>
      <c r="I18" s="7"/>
      <c r="J18" s="22" t="s">
        <v>132</v>
      </c>
    </row>
    <row r="19" spans="1:10" ht="15.6" x14ac:dyDescent="0.3">
      <c r="A19" s="1">
        <v>14</v>
      </c>
      <c r="B19" s="1" t="s">
        <v>130</v>
      </c>
      <c r="C19" s="1" t="s">
        <v>114</v>
      </c>
      <c r="D19" s="1" t="s">
        <v>90</v>
      </c>
      <c r="E19" s="1" t="s">
        <v>91</v>
      </c>
      <c r="F19" s="14">
        <v>7</v>
      </c>
      <c r="G19" s="4">
        <v>1</v>
      </c>
      <c r="H19" s="4">
        <v>3</v>
      </c>
      <c r="I19" s="4">
        <v>1</v>
      </c>
      <c r="J19" s="12">
        <f t="shared" ref="J19:J33" si="1">SUM(F19:I19)</f>
        <v>12</v>
      </c>
    </row>
    <row r="20" spans="1:10" ht="15.6" x14ac:dyDescent="0.3">
      <c r="A20" s="1">
        <v>15</v>
      </c>
      <c r="B20" s="1" t="s">
        <v>93</v>
      </c>
      <c r="C20" s="1" t="s">
        <v>114</v>
      </c>
      <c r="D20" s="1" t="s">
        <v>90</v>
      </c>
      <c r="E20" s="1" t="s">
        <v>91</v>
      </c>
      <c r="F20" s="14">
        <v>1</v>
      </c>
      <c r="G20" s="4">
        <v>2</v>
      </c>
      <c r="H20" s="4">
        <v>1</v>
      </c>
      <c r="I20" s="4">
        <v>1</v>
      </c>
      <c r="J20" s="12">
        <f t="shared" si="1"/>
        <v>5</v>
      </c>
    </row>
    <row r="21" spans="1:10" ht="15.6" x14ac:dyDescent="0.3">
      <c r="A21" s="1">
        <v>16</v>
      </c>
      <c r="B21" s="1" t="s">
        <v>81</v>
      </c>
      <c r="C21" s="1" t="s">
        <v>29</v>
      </c>
      <c r="D21" s="1" t="s">
        <v>77</v>
      </c>
      <c r="E21" s="1" t="s">
        <v>78</v>
      </c>
      <c r="F21" s="14">
        <v>2</v>
      </c>
      <c r="G21" s="4">
        <v>0</v>
      </c>
      <c r="H21" s="4">
        <v>0</v>
      </c>
      <c r="I21" s="4">
        <v>0</v>
      </c>
      <c r="J21" s="12">
        <f t="shared" si="1"/>
        <v>2</v>
      </c>
    </row>
    <row r="22" spans="1:10" ht="15.6" x14ac:dyDescent="0.3">
      <c r="A22" s="1">
        <v>17</v>
      </c>
      <c r="B22" s="1" t="s">
        <v>53</v>
      </c>
      <c r="C22" s="1" t="s">
        <v>29</v>
      </c>
      <c r="D22" s="1" t="s">
        <v>48</v>
      </c>
      <c r="E22" s="1" t="s">
        <v>54</v>
      </c>
      <c r="F22" s="14">
        <v>1</v>
      </c>
      <c r="G22" s="4">
        <v>2</v>
      </c>
      <c r="H22" s="4">
        <v>0</v>
      </c>
      <c r="I22" s="4">
        <v>3</v>
      </c>
      <c r="J22" s="12">
        <f t="shared" si="1"/>
        <v>6</v>
      </c>
    </row>
    <row r="23" spans="1:10" ht="16.2" thickBot="1" x14ac:dyDescent="0.35">
      <c r="A23" s="39">
        <v>18</v>
      </c>
      <c r="B23" s="39" t="s">
        <v>27</v>
      </c>
      <c r="C23" s="39" t="s">
        <v>29</v>
      </c>
      <c r="D23" s="39" t="s">
        <v>25</v>
      </c>
      <c r="E23" s="39" t="s">
        <v>26</v>
      </c>
      <c r="F23" s="40">
        <v>4</v>
      </c>
      <c r="G23" s="41">
        <v>1</v>
      </c>
      <c r="H23" s="41">
        <v>4</v>
      </c>
      <c r="I23" s="41">
        <v>2</v>
      </c>
      <c r="J23" s="42">
        <f t="shared" si="1"/>
        <v>11</v>
      </c>
    </row>
    <row r="24" spans="1:10" ht="15.6" x14ac:dyDescent="0.3">
      <c r="A24" s="35">
        <v>1</v>
      </c>
      <c r="B24" s="35" t="s">
        <v>4</v>
      </c>
      <c r="C24" s="35" t="s">
        <v>1</v>
      </c>
      <c r="D24" s="35" t="s">
        <v>2</v>
      </c>
      <c r="E24" s="35" t="s">
        <v>3</v>
      </c>
      <c r="F24" s="36">
        <v>0</v>
      </c>
      <c r="G24" s="37">
        <v>0</v>
      </c>
      <c r="H24" s="37">
        <v>7</v>
      </c>
      <c r="I24" s="37">
        <v>6</v>
      </c>
      <c r="J24" s="38">
        <f t="shared" si="1"/>
        <v>13</v>
      </c>
    </row>
    <row r="25" spans="1:10" ht="15.6" x14ac:dyDescent="0.3">
      <c r="A25" s="1">
        <v>2</v>
      </c>
      <c r="B25" s="1" t="s">
        <v>0</v>
      </c>
      <c r="C25" s="1" t="s">
        <v>1</v>
      </c>
      <c r="D25" s="1" t="s">
        <v>2</v>
      </c>
      <c r="E25" s="1" t="s">
        <v>3</v>
      </c>
      <c r="F25" s="14">
        <v>2</v>
      </c>
      <c r="G25" s="4">
        <v>6</v>
      </c>
      <c r="H25" s="4">
        <v>7</v>
      </c>
      <c r="I25" s="4">
        <v>2</v>
      </c>
      <c r="J25" s="12">
        <f t="shared" si="1"/>
        <v>17</v>
      </c>
    </row>
    <row r="26" spans="1:10" ht="15.6" x14ac:dyDescent="0.3">
      <c r="A26" s="1">
        <v>3</v>
      </c>
      <c r="B26" s="1" t="s">
        <v>82</v>
      </c>
      <c r="C26" s="1" t="s">
        <v>1</v>
      </c>
      <c r="D26" s="1" t="s">
        <v>77</v>
      </c>
      <c r="E26" s="1" t="s">
        <v>79</v>
      </c>
      <c r="F26" s="14">
        <v>0</v>
      </c>
      <c r="G26" s="4">
        <v>1</v>
      </c>
      <c r="H26" s="4">
        <v>1</v>
      </c>
      <c r="I26" s="4">
        <v>2</v>
      </c>
      <c r="J26" s="12">
        <f t="shared" si="1"/>
        <v>4</v>
      </c>
    </row>
    <row r="27" spans="1:10" ht="15.6" x14ac:dyDescent="0.3">
      <c r="A27" s="1">
        <v>4</v>
      </c>
      <c r="B27" s="1" t="s">
        <v>8</v>
      </c>
      <c r="C27" s="1" t="s">
        <v>1</v>
      </c>
      <c r="D27" s="1" t="s">
        <v>70</v>
      </c>
      <c r="E27" s="2" t="s">
        <v>71</v>
      </c>
      <c r="F27" s="16">
        <v>0</v>
      </c>
      <c r="G27" s="4">
        <v>2</v>
      </c>
      <c r="H27" s="4">
        <v>1</v>
      </c>
      <c r="I27" s="4">
        <v>5</v>
      </c>
      <c r="J27" s="12">
        <f t="shared" si="1"/>
        <v>8</v>
      </c>
    </row>
    <row r="28" spans="1:10" ht="15.6" x14ac:dyDescent="0.3">
      <c r="A28" s="1">
        <v>5</v>
      </c>
      <c r="B28" s="1" t="s">
        <v>37</v>
      </c>
      <c r="C28" s="1" t="s">
        <v>1</v>
      </c>
      <c r="D28" s="1" t="s">
        <v>98</v>
      </c>
      <c r="E28" s="1" t="s">
        <v>34</v>
      </c>
      <c r="F28" s="14">
        <v>0</v>
      </c>
      <c r="G28" s="4">
        <v>0</v>
      </c>
      <c r="H28" s="4">
        <v>2</v>
      </c>
      <c r="I28" s="4">
        <v>4</v>
      </c>
      <c r="J28" s="12">
        <f t="shared" si="1"/>
        <v>6</v>
      </c>
    </row>
    <row r="29" spans="1:10" ht="15.6" x14ac:dyDescent="0.3">
      <c r="A29" s="1">
        <v>6</v>
      </c>
      <c r="B29" s="1" t="s">
        <v>35</v>
      </c>
      <c r="C29" s="1" t="s">
        <v>1</v>
      </c>
      <c r="D29" s="1" t="s">
        <v>98</v>
      </c>
      <c r="E29" s="1" t="s">
        <v>34</v>
      </c>
      <c r="F29" s="14">
        <v>3</v>
      </c>
      <c r="G29" s="4">
        <v>0</v>
      </c>
      <c r="H29" s="4">
        <v>1</v>
      </c>
      <c r="I29" s="4">
        <v>4</v>
      </c>
      <c r="J29" s="12">
        <f t="shared" si="1"/>
        <v>8</v>
      </c>
    </row>
    <row r="30" spans="1:10" ht="15.6" x14ac:dyDescent="0.3">
      <c r="A30" s="1">
        <v>7</v>
      </c>
      <c r="B30" s="1" t="s">
        <v>9</v>
      </c>
      <c r="C30" s="1" t="s">
        <v>1</v>
      </c>
      <c r="D30" s="1" t="s">
        <v>70</v>
      </c>
      <c r="E30" s="2" t="s">
        <v>71</v>
      </c>
      <c r="F30" s="16">
        <v>0</v>
      </c>
      <c r="G30" s="4">
        <v>0</v>
      </c>
      <c r="H30" s="4">
        <v>2</v>
      </c>
      <c r="I30" s="4">
        <v>4</v>
      </c>
      <c r="J30" s="12">
        <f t="shared" si="1"/>
        <v>6</v>
      </c>
    </row>
    <row r="31" spans="1:10" ht="15.6" x14ac:dyDescent="0.3">
      <c r="A31" s="1">
        <v>8</v>
      </c>
      <c r="B31" s="1" t="s">
        <v>83</v>
      </c>
      <c r="C31" s="1" t="s">
        <v>1</v>
      </c>
      <c r="D31" s="1" t="s">
        <v>77</v>
      </c>
      <c r="E31" s="1" t="s">
        <v>79</v>
      </c>
      <c r="F31" s="14">
        <v>2</v>
      </c>
      <c r="G31" s="4">
        <v>1</v>
      </c>
      <c r="H31" s="4">
        <v>0</v>
      </c>
      <c r="I31" s="4">
        <v>3</v>
      </c>
      <c r="J31" s="12">
        <f t="shared" si="1"/>
        <v>6</v>
      </c>
    </row>
    <row r="32" spans="1:10" ht="15.6" x14ac:dyDescent="0.3">
      <c r="A32" s="1">
        <v>9</v>
      </c>
      <c r="B32" s="1" t="s">
        <v>94</v>
      </c>
      <c r="C32" s="1" t="s">
        <v>115</v>
      </c>
      <c r="D32" s="1" t="s">
        <v>90</v>
      </c>
      <c r="E32" s="1" t="s">
        <v>92</v>
      </c>
      <c r="F32" s="14">
        <v>0</v>
      </c>
      <c r="G32" s="4">
        <v>0</v>
      </c>
      <c r="H32" s="4">
        <v>2</v>
      </c>
      <c r="I32" s="4">
        <v>4</v>
      </c>
      <c r="J32" s="12">
        <f t="shared" si="1"/>
        <v>6</v>
      </c>
    </row>
    <row r="33" spans="1:10" s="23" customFormat="1" ht="15.6" x14ac:dyDescent="0.3">
      <c r="A33" s="1">
        <v>10</v>
      </c>
      <c r="B33" s="1" t="s">
        <v>10</v>
      </c>
      <c r="C33" s="1" t="s">
        <v>1</v>
      </c>
      <c r="D33" s="1" t="s">
        <v>70</v>
      </c>
      <c r="E33" s="2" t="s">
        <v>71</v>
      </c>
      <c r="F33" s="16">
        <v>2</v>
      </c>
      <c r="G33" s="4">
        <v>1</v>
      </c>
      <c r="H33" s="4">
        <v>7</v>
      </c>
      <c r="I33" s="4">
        <v>3</v>
      </c>
      <c r="J33" s="12">
        <f t="shared" si="1"/>
        <v>13</v>
      </c>
    </row>
    <row r="34" spans="1:10" ht="15.6" customHeight="1" x14ac:dyDescent="0.3">
      <c r="A34" s="10">
        <v>11</v>
      </c>
      <c r="B34" s="10" t="s">
        <v>40</v>
      </c>
      <c r="C34" s="10" t="s">
        <v>1</v>
      </c>
      <c r="D34" s="10" t="s">
        <v>98</v>
      </c>
      <c r="E34" s="10" t="s">
        <v>34</v>
      </c>
      <c r="F34" s="21"/>
      <c r="G34" s="7"/>
      <c r="H34" s="7"/>
      <c r="I34" s="7"/>
      <c r="J34" s="22" t="s">
        <v>132</v>
      </c>
    </row>
    <row r="35" spans="1:10" ht="16.2" customHeight="1" x14ac:dyDescent="0.3">
      <c r="A35" s="1">
        <v>12</v>
      </c>
      <c r="B35" s="1" t="s">
        <v>84</v>
      </c>
      <c r="C35" s="1" t="s">
        <v>1</v>
      </c>
      <c r="D35" s="1" t="s">
        <v>77</v>
      </c>
      <c r="E35" s="1" t="s">
        <v>79</v>
      </c>
      <c r="F35" s="14">
        <v>0</v>
      </c>
      <c r="G35" s="4">
        <v>1</v>
      </c>
      <c r="H35" s="4">
        <v>2</v>
      </c>
      <c r="I35" s="4">
        <v>4</v>
      </c>
      <c r="J35" s="12">
        <f t="shared" ref="J35:J41" si="2">SUM(F35:I35)</f>
        <v>7</v>
      </c>
    </row>
    <row r="36" spans="1:10" ht="16.2" customHeight="1" x14ac:dyDescent="0.3">
      <c r="A36" s="1">
        <v>13</v>
      </c>
      <c r="B36" s="1" t="s">
        <v>85</v>
      </c>
      <c r="C36" s="1" t="s">
        <v>1</v>
      </c>
      <c r="D36" s="1" t="s">
        <v>77</v>
      </c>
      <c r="E36" s="1" t="s">
        <v>79</v>
      </c>
      <c r="F36" s="14">
        <v>0</v>
      </c>
      <c r="G36" s="4">
        <v>1</v>
      </c>
      <c r="H36" s="4">
        <v>1</v>
      </c>
      <c r="I36" s="4">
        <v>2</v>
      </c>
      <c r="J36" s="12">
        <f t="shared" si="2"/>
        <v>4</v>
      </c>
    </row>
    <row r="37" spans="1:10" ht="16.2" customHeight="1" x14ac:dyDescent="0.3">
      <c r="A37" s="1">
        <v>14</v>
      </c>
      <c r="B37" s="1" t="s">
        <v>38</v>
      </c>
      <c r="C37" s="1" t="s">
        <v>1</v>
      </c>
      <c r="D37" s="1" t="s">
        <v>98</v>
      </c>
      <c r="E37" s="1" t="s">
        <v>34</v>
      </c>
      <c r="F37" s="14">
        <v>3</v>
      </c>
      <c r="G37" s="4">
        <v>2</v>
      </c>
      <c r="H37" s="4">
        <v>2</v>
      </c>
      <c r="I37" s="4">
        <v>6</v>
      </c>
      <c r="J37" s="12">
        <f t="shared" si="2"/>
        <v>13</v>
      </c>
    </row>
    <row r="38" spans="1:10" ht="15.6" customHeight="1" x14ac:dyDescent="0.3">
      <c r="A38" s="1">
        <v>15</v>
      </c>
      <c r="B38" s="1" t="s">
        <v>36</v>
      </c>
      <c r="C38" s="1" t="s">
        <v>1</v>
      </c>
      <c r="D38" s="1" t="s">
        <v>98</v>
      </c>
      <c r="E38" s="1" t="s">
        <v>34</v>
      </c>
      <c r="F38" s="14">
        <v>0</v>
      </c>
      <c r="G38" s="4">
        <v>2</v>
      </c>
      <c r="H38" s="4">
        <v>2</v>
      </c>
      <c r="I38" s="4">
        <v>4</v>
      </c>
      <c r="J38" s="12">
        <f t="shared" si="2"/>
        <v>8</v>
      </c>
    </row>
    <row r="39" spans="1:10" ht="16.2" customHeight="1" x14ac:dyDescent="0.3">
      <c r="A39" s="1">
        <v>16</v>
      </c>
      <c r="B39" s="1" t="s">
        <v>95</v>
      </c>
      <c r="C39" s="1" t="s">
        <v>115</v>
      </c>
      <c r="D39" s="1" t="s">
        <v>90</v>
      </c>
      <c r="E39" s="1" t="s">
        <v>92</v>
      </c>
      <c r="F39" s="14">
        <v>0</v>
      </c>
      <c r="G39" s="4">
        <v>0</v>
      </c>
      <c r="H39" s="4">
        <v>7</v>
      </c>
      <c r="I39" s="4">
        <v>5</v>
      </c>
      <c r="J39" s="12">
        <f t="shared" si="2"/>
        <v>12</v>
      </c>
    </row>
    <row r="40" spans="1:10" s="23" customFormat="1" ht="15.6" x14ac:dyDescent="0.3">
      <c r="A40" s="1">
        <v>17</v>
      </c>
      <c r="B40" s="1" t="s">
        <v>41</v>
      </c>
      <c r="C40" s="1" t="s">
        <v>1</v>
      </c>
      <c r="D40" s="1" t="s">
        <v>98</v>
      </c>
      <c r="E40" s="1" t="s">
        <v>34</v>
      </c>
      <c r="F40" s="14">
        <v>0</v>
      </c>
      <c r="G40" s="4">
        <v>1</v>
      </c>
      <c r="H40" s="4">
        <v>5</v>
      </c>
      <c r="I40" s="4">
        <v>6</v>
      </c>
      <c r="J40" s="12">
        <f t="shared" si="2"/>
        <v>12</v>
      </c>
    </row>
    <row r="41" spans="1:10" ht="15.6" x14ac:dyDescent="0.3">
      <c r="A41" s="1">
        <v>18</v>
      </c>
      <c r="B41" s="1" t="s">
        <v>11</v>
      </c>
      <c r="C41" s="1" t="s">
        <v>1</v>
      </c>
      <c r="D41" s="1" t="s">
        <v>70</v>
      </c>
      <c r="E41" s="2" t="s">
        <v>71</v>
      </c>
      <c r="F41" s="16">
        <v>4</v>
      </c>
      <c r="G41" s="4">
        <v>4</v>
      </c>
      <c r="H41" s="4">
        <v>5</v>
      </c>
      <c r="I41" s="4">
        <v>2</v>
      </c>
      <c r="J41" s="12">
        <f t="shared" si="2"/>
        <v>15</v>
      </c>
    </row>
    <row r="42" spans="1:10" ht="15.6" x14ac:dyDescent="0.3">
      <c r="A42" s="10">
        <v>19</v>
      </c>
      <c r="B42" s="10" t="s">
        <v>52</v>
      </c>
      <c r="C42" s="10" t="s">
        <v>1</v>
      </c>
      <c r="D42" s="10" t="s">
        <v>48</v>
      </c>
      <c r="E42" s="10" t="s">
        <v>49</v>
      </c>
      <c r="F42" s="21"/>
      <c r="G42" s="7"/>
      <c r="H42" s="7"/>
      <c r="I42" s="7"/>
      <c r="J42" s="22" t="s">
        <v>132</v>
      </c>
    </row>
    <row r="43" spans="1:10" ht="31.2" x14ac:dyDescent="0.3">
      <c r="A43" s="1">
        <v>20</v>
      </c>
      <c r="B43" s="1" t="s">
        <v>67</v>
      </c>
      <c r="C43" s="1" t="s">
        <v>1</v>
      </c>
      <c r="D43" s="1" t="s">
        <v>62</v>
      </c>
      <c r="E43" s="1" t="s">
        <v>68</v>
      </c>
      <c r="F43" s="15">
        <v>3</v>
      </c>
      <c r="G43" s="4">
        <v>4</v>
      </c>
      <c r="H43" s="4">
        <v>7</v>
      </c>
      <c r="I43" s="4">
        <v>2</v>
      </c>
      <c r="J43" s="12">
        <f>SUM(F43:I43)</f>
        <v>16</v>
      </c>
    </row>
    <row r="44" spans="1:10" ht="31.2" x14ac:dyDescent="0.3">
      <c r="A44" s="1">
        <v>21</v>
      </c>
      <c r="B44" s="1" t="s">
        <v>69</v>
      </c>
      <c r="C44" s="1" t="s">
        <v>1</v>
      </c>
      <c r="D44" s="1" t="s">
        <v>62</v>
      </c>
      <c r="E44" s="1" t="s">
        <v>68</v>
      </c>
      <c r="F44" s="14">
        <v>5</v>
      </c>
      <c r="G44" s="4">
        <v>0</v>
      </c>
      <c r="H44" s="4">
        <v>7</v>
      </c>
      <c r="I44" s="4">
        <v>3</v>
      </c>
      <c r="J44" s="12">
        <f>SUM(F44:I44)</f>
        <v>15</v>
      </c>
    </row>
    <row r="45" spans="1:10" ht="16.2" thickBot="1" x14ac:dyDescent="0.35">
      <c r="A45" s="39">
        <v>22</v>
      </c>
      <c r="B45" s="39" t="s">
        <v>39</v>
      </c>
      <c r="C45" s="39" t="s">
        <v>1</v>
      </c>
      <c r="D45" s="39" t="s">
        <v>98</v>
      </c>
      <c r="E45" s="39" t="s">
        <v>34</v>
      </c>
      <c r="F45" s="40">
        <v>1</v>
      </c>
      <c r="G45" s="41">
        <v>1</v>
      </c>
      <c r="H45" s="41">
        <v>1</v>
      </c>
      <c r="I45" s="41">
        <v>4</v>
      </c>
      <c r="J45" s="42">
        <f>SUM(F45:I45)</f>
        <v>7</v>
      </c>
    </row>
    <row r="46" spans="1:10" s="23" customFormat="1" ht="15.6" x14ac:dyDescent="0.3">
      <c r="A46" s="43">
        <v>1</v>
      </c>
      <c r="B46" s="43" t="s">
        <v>50</v>
      </c>
      <c r="C46" s="43" t="s">
        <v>13</v>
      </c>
      <c r="D46" s="43" t="s">
        <v>48</v>
      </c>
      <c r="E46" s="43" t="s">
        <v>49</v>
      </c>
      <c r="F46" s="44"/>
      <c r="G46" s="45"/>
      <c r="H46" s="45"/>
      <c r="I46" s="45"/>
      <c r="J46" s="46" t="s">
        <v>132</v>
      </c>
    </row>
    <row r="47" spans="1:10" ht="31.2" x14ac:dyDescent="0.3">
      <c r="A47" s="1">
        <v>2</v>
      </c>
      <c r="B47" s="1" t="s">
        <v>44</v>
      </c>
      <c r="C47" s="1" t="s">
        <v>13</v>
      </c>
      <c r="D47" s="1" t="s">
        <v>45</v>
      </c>
      <c r="E47" s="1" t="s">
        <v>46</v>
      </c>
      <c r="F47" s="15">
        <v>0</v>
      </c>
      <c r="G47" s="4">
        <v>3</v>
      </c>
      <c r="H47" s="4">
        <v>0</v>
      </c>
      <c r="I47" s="4">
        <v>2</v>
      </c>
      <c r="J47" s="12">
        <f>SUM(F47:I47)</f>
        <v>5</v>
      </c>
    </row>
    <row r="48" spans="1:10" ht="15.6" x14ac:dyDescent="0.3">
      <c r="A48" s="10">
        <v>3</v>
      </c>
      <c r="B48" s="10" t="s">
        <v>96</v>
      </c>
      <c r="C48" s="10" t="s">
        <v>116</v>
      </c>
      <c r="D48" s="10" t="s">
        <v>90</v>
      </c>
      <c r="E48" s="10" t="s">
        <v>97</v>
      </c>
      <c r="F48" s="21"/>
      <c r="G48" s="7"/>
      <c r="H48" s="7"/>
      <c r="I48" s="7"/>
      <c r="J48" s="22" t="s">
        <v>132</v>
      </c>
    </row>
    <row r="49" spans="1:10" ht="15.6" x14ac:dyDescent="0.3">
      <c r="A49" s="1">
        <v>4</v>
      </c>
      <c r="B49" s="1" t="s">
        <v>80</v>
      </c>
      <c r="C49" s="1" t="s">
        <v>13</v>
      </c>
      <c r="D49" s="1" t="s">
        <v>99</v>
      </c>
      <c r="E49" s="5" t="s">
        <v>28</v>
      </c>
      <c r="F49" s="17">
        <v>2</v>
      </c>
      <c r="G49" s="4">
        <v>7</v>
      </c>
      <c r="H49" s="4">
        <v>0</v>
      </c>
      <c r="I49" s="4">
        <v>3</v>
      </c>
      <c r="J49" s="12">
        <f t="shared" ref="J49:J62" si="3">SUM(F49:I49)</f>
        <v>12</v>
      </c>
    </row>
    <row r="50" spans="1:10" ht="15.6" x14ac:dyDescent="0.3">
      <c r="A50" s="1">
        <v>5</v>
      </c>
      <c r="B50" s="1" t="s">
        <v>86</v>
      </c>
      <c r="C50" s="1" t="s">
        <v>13</v>
      </c>
      <c r="D50" s="1" t="s">
        <v>77</v>
      </c>
      <c r="E50" s="1" t="s">
        <v>79</v>
      </c>
      <c r="F50" s="14">
        <v>2</v>
      </c>
      <c r="G50" s="4">
        <v>0</v>
      </c>
      <c r="H50" s="4">
        <v>0</v>
      </c>
      <c r="I50" s="4">
        <v>2</v>
      </c>
      <c r="J50" s="12">
        <f t="shared" si="3"/>
        <v>4</v>
      </c>
    </row>
    <row r="51" spans="1:10" ht="15.6" x14ac:dyDescent="0.3">
      <c r="A51" s="1">
        <v>6</v>
      </c>
      <c r="B51" s="1" t="s">
        <v>12</v>
      </c>
      <c r="C51" s="1" t="s">
        <v>13</v>
      </c>
      <c r="D51" s="1" t="s">
        <v>70</v>
      </c>
      <c r="E51" s="2" t="s">
        <v>71</v>
      </c>
      <c r="F51" s="16">
        <v>0</v>
      </c>
      <c r="G51" s="4">
        <v>1</v>
      </c>
      <c r="H51" s="4">
        <v>1</v>
      </c>
      <c r="I51" s="4">
        <v>0</v>
      </c>
      <c r="J51" s="12">
        <f t="shared" si="3"/>
        <v>2</v>
      </c>
    </row>
    <row r="52" spans="1:10" ht="15.6" customHeight="1" x14ac:dyDescent="0.3">
      <c r="A52" s="1">
        <v>7</v>
      </c>
      <c r="B52" s="1" t="s">
        <v>30</v>
      </c>
      <c r="C52" s="1" t="s">
        <v>13</v>
      </c>
      <c r="D52" s="1" t="s">
        <v>98</v>
      </c>
      <c r="E52" s="1" t="s">
        <v>31</v>
      </c>
      <c r="F52" s="14">
        <v>2</v>
      </c>
      <c r="G52" s="4">
        <v>0</v>
      </c>
      <c r="H52" s="4">
        <v>1</v>
      </c>
      <c r="I52" s="4">
        <v>1</v>
      </c>
      <c r="J52" s="12">
        <f t="shared" si="3"/>
        <v>4</v>
      </c>
    </row>
    <row r="53" spans="1:10" ht="16.2" customHeight="1" x14ac:dyDescent="0.3">
      <c r="A53" s="1">
        <v>8</v>
      </c>
      <c r="B53" s="1" t="s">
        <v>14</v>
      </c>
      <c r="C53" s="1" t="s">
        <v>13</v>
      </c>
      <c r="D53" s="1" t="s">
        <v>70</v>
      </c>
      <c r="E53" s="2" t="s">
        <v>71</v>
      </c>
      <c r="F53" s="16">
        <v>0</v>
      </c>
      <c r="G53" s="4">
        <v>0</v>
      </c>
      <c r="H53" s="4">
        <v>0</v>
      </c>
      <c r="I53" s="4">
        <v>1</v>
      </c>
      <c r="J53" s="12">
        <f t="shared" si="3"/>
        <v>1</v>
      </c>
    </row>
    <row r="54" spans="1:10" ht="15.6" x14ac:dyDescent="0.3">
      <c r="A54" s="1">
        <v>9</v>
      </c>
      <c r="B54" s="1" t="s">
        <v>87</v>
      </c>
      <c r="C54" s="1" t="s">
        <v>13</v>
      </c>
      <c r="D54" s="1" t="s">
        <v>77</v>
      </c>
      <c r="E54" s="1" t="s">
        <v>79</v>
      </c>
      <c r="F54" s="14">
        <v>0</v>
      </c>
      <c r="G54" s="4">
        <v>0</v>
      </c>
      <c r="H54" s="4">
        <v>1</v>
      </c>
      <c r="I54" s="4">
        <v>1</v>
      </c>
      <c r="J54" s="12">
        <f t="shared" si="3"/>
        <v>2</v>
      </c>
    </row>
    <row r="55" spans="1:10" ht="31.2" x14ac:dyDescent="0.3">
      <c r="A55" s="1">
        <v>10</v>
      </c>
      <c r="B55" s="1" t="s">
        <v>42</v>
      </c>
      <c r="C55" s="1" t="s">
        <v>13</v>
      </c>
      <c r="D55" s="1" t="s">
        <v>45</v>
      </c>
      <c r="E55" s="1" t="s">
        <v>43</v>
      </c>
      <c r="F55" s="14">
        <v>5</v>
      </c>
      <c r="G55" s="4">
        <v>6</v>
      </c>
      <c r="H55" s="4">
        <v>1</v>
      </c>
      <c r="I55" s="4">
        <v>5</v>
      </c>
      <c r="J55" s="12">
        <f t="shared" si="3"/>
        <v>17</v>
      </c>
    </row>
    <row r="56" spans="1:10" ht="15.6" x14ac:dyDescent="0.3">
      <c r="A56" s="1">
        <v>11</v>
      </c>
      <c r="B56" s="1" t="s">
        <v>15</v>
      </c>
      <c r="C56" s="1" t="s">
        <v>13</v>
      </c>
      <c r="D56" s="1" t="s">
        <v>70</v>
      </c>
      <c r="E56" s="2" t="s">
        <v>71</v>
      </c>
      <c r="F56" s="16">
        <v>1</v>
      </c>
      <c r="G56" s="4">
        <v>1</v>
      </c>
      <c r="H56" s="4">
        <v>0</v>
      </c>
      <c r="I56" s="4">
        <v>1</v>
      </c>
      <c r="J56" s="12">
        <f t="shared" si="3"/>
        <v>3</v>
      </c>
    </row>
    <row r="57" spans="1:10" ht="15.6" x14ac:dyDescent="0.3">
      <c r="A57" s="9">
        <v>12</v>
      </c>
      <c r="B57" s="3" t="s">
        <v>100</v>
      </c>
      <c r="C57" s="6" t="s">
        <v>13</v>
      </c>
      <c r="D57" s="3" t="s">
        <v>105</v>
      </c>
      <c r="E57" s="3" t="s">
        <v>106</v>
      </c>
      <c r="F57" s="18">
        <v>0</v>
      </c>
      <c r="G57" s="4">
        <v>1</v>
      </c>
      <c r="H57" s="4">
        <v>0</v>
      </c>
      <c r="I57" s="4">
        <v>1</v>
      </c>
      <c r="J57" s="12">
        <f t="shared" si="3"/>
        <v>2</v>
      </c>
    </row>
    <row r="58" spans="1:10" ht="15.6" x14ac:dyDescent="0.3">
      <c r="A58" s="1">
        <v>13</v>
      </c>
      <c r="B58" s="1" t="s">
        <v>16</v>
      </c>
      <c r="C58" s="1" t="s">
        <v>13</v>
      </c>
      <c r="D58" s="1" t="s">
        <v>70</v>
      </c>
      <c r="E58" s="2" t="s">
        <v>71</v>
      </c>
      <c r="F58" s="16">
        <v>4</v>
      </c>
      <c r="G58" s="4">
        <v>0</v>
      </c>
      <c r="H58" s="4">
        <v>2</v>
      </c>
      <c r="I58" s="4">
        <v>2</v>
      </c>
      <c r="J58" s="12">
        <f t="shared" si="3"/>
        <v>8</v>
      </c>
    </row>
    <row r="59" spans="1:10" ht="15.6" x14ac:dyDescent="0.3">
      <c r="A59" s="1">
        <v>14</v>
      </c>
      <c r="B59" s="1" t="s">
        <v>32</v>
      </c>
      <c r="C59" s="1" t="s">
        <v>13</v>
      </c>
      <c r="D59" s="1" t="s">
        <v>98</v>
      </c>
      <c r="E59" s="1" t="s">
        <v>31</v>
      </c>
      <c r="F59" s="14">
        <v>5</v>
      </c>
      <c r="G59" s="4">
        <v>4</v>
      </c>
      <c r="H59" s="4">
        <v>7</v>
      </c>
      <c r="I59" s="4">
        <v>3</v>
      </c>
      <c r="J59" s="12">
        <f t="shared" si="3"/>
        <v>19</v>
      </c>
    </row>
    <row r="60" spans="1:10" ht="15.6" x14ac:dyDescent="0.3">
      <c r="A60" s="1">
        <v>15</v>
      </c>
      <c r="B60" s="1" t="s">
        <v>33</v>
      </c>
      <c r="C60" s="1" t="s">
        <v>13</v>
      </c>
      <c r="D60" s="1" t="s">
        <v>98</v>
      </c>
      <c r="E60" s="1" t="s">
        <v>34</v>
      </c>
      <c r="F60" s="14">
        <v>4</v>
      </c>
      <c r="G60" s="4">
        <v>1</v>
      </c>
      <c r="H60" s="4">
        <v>1</v>
      </c>
      <c r="I60" s="4">
        <v>0</v>
      </c>
      <c r="J60" s="12">
        <f t="shared" si="3"/>
        <v>6</v>
      </c>
    </row>
    <row r="61" spans="1:10" s="23" customFormat="1" ht="15.6" x14ac:dyDescent="0.3">
      <c r="A61" s="1">
        <v>16</v>
      </c>
      <c r="B61" s="1" t="s">
        <v>89</v>
      </c>
      <c r="C61" s="1" t="s">
        <v>116</v>
      </c>
      <c r="D61" s="1" t="s">
        <v>90</v>
      </c>
      <c r="E61" s="1" t="s">
        <v>97</v>
      </c>
      <c r="F61" s="14">
        <v>2</v>
      </c>
      <c r="G61" s="4">
        <v>2</v>
      </c>
      <c r="H61" s="4">
        <v>1</v>
      </c>
      <c r="I61" s="4">
        <v>1</v>
      </c>
      <c r="J61" s="12">
        <f t="shared" si="3"/>
        <v>6</v>
      </c>
    </row>
    <row r="62" spans="1:10" ht="15.6" x14ac:dyDescent="0.3">
      <c r="A62" s="1">
        <v>17</v>
      </c>
      <c r="B62" s="1" t="s">
        <v>51</v>
      </c>
      <c r="C62" s="1" t="s">
        <v>13</v>
      </c>
      <c r="D62" s="1" t="s">
        <v>48</v>
      </c>
      <c r="E62" s="1" t="s">
        <v>49</v>
      </c>
      <c r="F62" s="14">
        <v>0</v>
      </c>
      <c r="G62" s="4">
        <v>0</v>
      </c>
      <c r="H62" s="4">
        <v>0</v>
      </c>
      <c r="I62" s="4">
        <v>1</v>
      </c>
      <c r="J62" s="12">
        <f t="shared" si="3"/>
        <v>1</v>
      </c>
    </row>
    <row r="63" spans="1:10" ht="15.6" x14ac:dyDescent="0.3">
      <c r="A63" s="24">
        <v>18</v>
      </c>
      <c r="B63" s="25" t="s">
        <v>101</v>
      </c>
      <c r="C63" s="26" t="s">
        <v>13</v>
      </c>
      <c r="D63" s="25" t="s">
        <v>105</v>
      </c>
      <c r="E63" s="25" t="s">
        <v>106</v>
      </c>
      <c r="F63" s="27"/>
      <c r="G63" s="7"/>
      <c r="H63" s="7"/>
      <c r="I63" s="7"/>
      <c r="J63" s="22" t="s">
        <v>132</v>
      </c>
    </row>
    <row r="64" spans="1:10" s="23" customFormat="1" ht="15.6" x14ac:dyDescent="0.3">
      <c r="A64" s="1">
        <v>19</v>
      </c>
      <c r="B64" s="1" t="s">
        <v>17</v>
      </c>
      <c r="C64" s="1" t="s">
        <v>13</v>
      </c>
      <c r="D64" s="1" t="s">
        <v>70</v>
      </c>
      <c r="E64" s="2" t="s">
        <v>71</v>
      </c>
      <c r="F64" s="16">
        <v>1</v>
      </c>
      <c r="G64" s="4">
        <v>7</v>
      </c>
      <c r="H64" s="4">
        <v>0</v>
      </c>
      <c r="I64" s="4">
        <v>0</v>
      </c>
      <c r="J64" s="12">
        <f t="shared" ref="J64:J70" si="4">SUM(F64:I64)</f>
        <v>8</v>
      </c>
    </row>
    <row r="65" spans="1:10" ht="15.6" x14ac:dyDescent="0.3">
      <c r="A65" s="9">
        <v>20</v>
      </c>
      <c r="B65" s="3" t="s">
        <v>102</v>
      </c>
      <c r="C65" s="6" t="s">
        <v>13</v>
      </c>
      <c r="D65" s="3" t="s">
        <v>105</v>
      </c>
      <c r="E65" s="3" t="s">
        <v>106</v>
      </c>
      <c r="F65" s="18">
        <v>1</v>
      </c>
      <c r="G65" s="4">
        <v>7</v>
      </c>
      <c r="H65" s="4">
        <v>1</v>
      </c>
      <c r="I65" s="4">
        <v>0</v>
      </c>
      <c r="J65" s="12">
        <f t="shared" si="4"/>
        <v>9</v>
      </c>
    </row>
    <row r="66" spans="1:10" ht="16.2" thickBot="1" x14ac:dyDescent="0.35">
      <c r="A66" s="39">
        <v>21</v>
      </c>
      <c r="B66" s="39" t="s">
        <v>108</v>
      </c>
      <c r="C66" s="39" t="s">
        <v>116</v>
      </c>
      <c r="D66" s="39" t="s">
        <v>90</v>
      </c>
      <c r="E66" s="39" t="s">
        <v>97</v>
      </c>
      <c r="F66" s="40">
        <v>4</v>
      </c>
      <c r="G66" s="41">
        <v>7</v>
      </c>
      <c r="H66" s="41">
        <v>1</v>
      </c>
      <c r="I66" s="41">
        <v>2</v>
      </c>
      <c r="J66" s="42">
        <f t="shared" si="4"/>
        <v>14</v>
      </c>
    </row>
    <row r="67" spans="1:10" s="8" customFormat="1" ht="31.2" x14ac:dyDescent="0.3">
      <c r="A67" s="47">
        <v>1</v>
      </c>
      <c r="B67" s="48" t="s">
        <v>118</v>
      </c>
      <c r="C67" s="49" t="s">
        <v>117</v>
      </c>
      <c r="D67" s="50" t="s">
        <v>119</v>
      </c>
      <c r="E67" s="48" t="s">
        <v>120</v>
      </c>
      <c r="F67" s="51">
        <v>0</v>
      </c>
      <c r="G67" s="52">
        <v>3</v>
      </c>
      <c r="H67" s="52">
        <v>4</v>
      </c>
      <c r="I67" s="52">
        <v>1</v>
      </c>
      <c r="J67" s="38">
        <f t="shared" si="4"/>
        <v>8</v>
      </c>
    </row>
    <row r="68" spans="1:10" ht="16.2" thickBot="1" x14ac:dyDescent="0.35">
      <c r="A68" s="54">
        <v>2</v>
      </c>
      <c r="B68" s="55" t="s">
        <v>103</v>
      </c>
      <c r="C68" s="56" t="s">
        <v>117</v>
      </c>
      <c r="D68" s="55" t="s">
        <v>105</v>
      </c>
      <c r="E68" s="55" t="s">
        <v>107</v>
      </c>
      <c r="F68" s="57">
        <v>0</v>
      </c>
      <c r="G68" s="41">
        <v>3</v>
      </c>
      <c r="H68" s="41">
        <v>2</v>
      </c>
      <c r="I68" s="41">
        <v>1</v>
      </c>
      <c r="J68" s="42">
        <f t="shared" si="4"/>
        <v>6</v>
      </c>
    </row>
    <row r="69" spans="1:10" ht="15.6" x14ac:dyDescent="0.3">
      <c r="A69" s="53">
        <v>1</v>
      </c>
      <c r="B69" s="35" t="s">
        <v>5</v>
      </c>
      <c r="C69" s="35" t="s">
        <v>6</v>
      </c>
      <c r="D69" s="35" t="s">
        <v>2</v>
      </c>
      <c r="E69" s="35" t="s">
        <v>3</v>
      </c>
      <c r="F69" s="36">
        <v>7</v>
      </c>
      <c r="G69" s="37">
        <v>5</v>
      </c>
      <c r="H69" s="37">
        <v>7</v>
      </c>
      <c r="I69" s="37">
        <v>6</v>
      </c>
      <c r="J69" s="38">
        <f t="shared" si="4"/>
        <v>25</v>
      </c>
    </row>
    <row r="70" spans="1:10" s="23" customFormat="1" ht="15.6" x14ac:dyDescent="0.3">
      <c r="A70" s="32">
        <v>2</v>
      </c>
      <c r="B70" s="10" t="s">
        <v>123</v>
      </c>
      <c r="C70" s="10" t="s">
        <v>6</v>
      </c>
      <c r="D70" s="10" t="s">
        <v>122</v>
      </c>
      <c r="E70" s="11" t="s">
        <v>124</v>
      </c>
      <c r="F70" s="19">
        <v>7</v>
      </c>
      <c r="G70" s="4">
        <v>6</v>
      </c>
      <c r="H70" s="4">
        <v>2</v>
      </c>
      <c r="I70" s="4">
        <v>3</v>
      </c>
      <c r="J70" s="12">
        <f t="shared" si="4"/>
        <v>18</v>
      </c>
    </row>
    <row r="71" spans="1:10" ht="15.6" x14ac:dyDescent="0.3">
      <c r="A71" s="33">
        <v>3</v>
      </c>
      <c r="B71" s="28" t="s">
        <v>21</v>
      </c>
      <c r="C71" s="28" t="s">
        <v>6</v>
      </c>
      <c r="D71" s="28" t="s">
        <v>22</v>
      </c>
      <c r="E71" s="28" t="s">
        <v>23</v>
      </c>
      <c r="F71" s="29"/>
      <c r="G71" s="7"/>
      <c r="H71" s="7"/>
      <c r="I71" s="7"/>
      <c r="J71" s="22" t="s">
        <v>132</v>
      </c>
    </row>
    <row r="72" spans="1:10" ht="15.6" x14ac:dyDescent="0.3">
      <c r="A72" s="31">
        <v>4</v>
      </c>
      <c r="B72" s="1" t="s">
        <v>7</v>
      </c>
      <c r="C72" s="1" t="s">
        <v>6</v>
      </c>
      <c r="D72" s="1" t="s">
        <v>2</v>
      </c>
      <c r="E72" s="1" t="s">
        <v>3</v>
      </c>
      <c r="F72" s="14">
        <v>7</v>
      </c>
      <c r="G72" s="4">
        <v>5</v>
      </c>
      <c r="H72" s="4">
        <v>6</v>
      </c>
      <c r="I72" s="4">
        <v>5</v>
      </c>
      <c r="J72" s="12">
        <f>SUM(F72:I72)</f>
        <v>23</v>
      </c>
    </row>
    <row r="73" spans="1:10" ht="46.8" x14ac:dyDescent="0.3">
      <c r="A73" s="31">
        <v>5</v>
      </c>
      <c r="B73" s="1" t="s">
        <v>18</v>
      </c>
      <c r="C73" s="1" t="s">
        <v>6</v>
      </c>
      <c r="D73" s="1" t="s">
        <v>19</v>
      </c>
      <c r="E73" s="1" t="s">
        <v>20</v>
      </c>
      <c r="F73" s="14">
        <v>0</v>
      </c>
      <c r="G73" s="4">
        <v>4</v>
      </c>
      <c r="H73" s="4">
        <v>5</v>
      </c>
      <c r="I73" s="4">
        <v>3</v>
      </c>
      <c r="J73" s="12">
        <f>SUM(F73:I73)</f>
        <v>12</v>
      </c>
    </row>
    <row r="74" spans="1:10" ht="15.6" x14ac:dyDescent="0.3">
      <c r="A74" s="32">
        <v>6</v>
      </c>
      <c r="B74" s="10" t="s">
        <v>121</v>
      </c>
      <c r="C74" s="10" t="s">
        <v>6</v>
      </c>
      <c r="D74" s="10" t="s">
        <v>122</v>
      </c>
      <c r="E74" s="11" t="s">
        <v>124</v>
      </c>
      <c r="F74" s="19">
        <v>7</v>
      </c>
      <c r="G74" s="4">
        <v>7</v>
      </c>
      <c r="H74" s="4">
        <v>3</v>
      </c>
      <c r="I74" s="4">
        <v>5</v>
      </c>
      <c r="J74" s="12">
        <f>SUM(F74:I74)</f>
        <v>22</v>
      </c>
    </row>
    <row r="75" spans="1:10" ht="15.6" x14ac:dyDescent="0.3">
      <c r="A75" s="31">
        <v>7</v>
      </c>
      <c r="B75" s="1" t="s">
        <v>47</v>
      </c>
      <c r="C75" s="1" t="s">
        <v>6</v>
      </c>
      <c r="D75" s="1" t="s">
        <v>48</v>
      </c>
      <c r="E75" s="1" t="s">
        <v>49</v>
      </c>
      <c r="F75" s="14">
        <v>1</v>
      </c>
      <c r="G75" s="4">
        <v>0</v>
      </c>
      <c r="H75" s="4">
        <v>1</v>
      </c>
      <c r="I75" s="4">
        <v>0</v>
      </c>
      <c r="J75" s="12">
        <f>SUM(F75:I75)</f>
        <v>2</v>
      </c>
    </row>
    <row r="76" spans="1:10" ht="16.2" thickBot="1" x14ac:dyDescent="0.35">
      <c r="A76" s="54">
        <v>8</v>
      </c>
      <c r="B76" s="55" t="s">
        <v>104</v>
      </c>
      <c r="C76" s="56" t="s">
        <v>6</v>
      </c>
      <c r="D76" s="55" t="s">
        <v>105</v>
      </c>
      <c r="E76" s="55" t="s">
        <v>107</v>
      </c>
      <c r="F76" s="57">
        <v>7</v>
      </c>
      <c r="G76" s="41">
        <v>2</v>
      </c>
      <c r="H76" s="41">
        <v>4</v>
      </c>
      <c r="I76" s="41">
        <v>1</v>
      </c>
      <c r="J76" s="42">
        <f>SUM(F76:I76)</f>
        <v>14</v>
      </c>
    </row>
    <row r="77" spans="1:10" ht="15.6" x14ac:dyDescent="0.3">
      <c r="A77" s="30"/>
    </row>
  </sheetData>
  <autoFilter ref="A5:J76"/>
  <sortState ref="A46:J66">
    <sortCondition ref="B6:B66"/>
  </sortState>
  <mergeCells count="2">
    <mergeCell ref="B2:I2"/>
    <mergeCell ref="D3:E3"/>
  </mergeCells>
  <pageMargins left="0.7" right="0.7" top="0.75" bottom="0.75" header="0.3" footer="0.3"/>
  <pageSetup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tot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2020-03-07T15:18:20Z</dcterms:modified>
</cp:coreProperties>
</file>