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ISJAR_20\Desktop\OJ fizică\"/>
    </mc:Choice>
  </mc:AlternateContent>
  <xr:revisionPtr revIDLastSave="0" documentId="8_{82E040AE-2271-4A0A-B7A9-D0578452289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zultate 6" sheetId="9" r:id="rId1"/>
    <sheet name="rezultate 7" sheetId="22" r:id="rId2"/>
    <sheet name="rezultate 8" sheetId="23" r:id="rId3"/>
    <sheet name="rezulate 9" sheetId="24" r:id="rId4"/>
    <sheet name="rezulatate 10" sheetId="25" r:id="rId5"/>
    <sheet name="rezultate 11" sheetId="2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25" l="1"/>
  <c r="J9" i="25"/>
  <c r="J10" i="25"/>
  <c r="J7" i="25"/>
  <c r="J8" i="24"/>
  <c r="J9" i="24"/>
  <c r="J10" i="24"/>
  <c r="J7" i="24"/>
  <c r="J8" i="22"/>
  <c r="J9" i="22"/>
  <c r="J10" i="22"/>
  <c r="J11" i="22"/>
  <c r="J12" i="22"/>
  <c r="J13" i="22"/>
  <c r="J14" i="22"/>
  <c r="J15" i="22"/>
  <c r="J16" i="22"/>
  <c r="J17" i="22"/>
  <c r="J18" i="22"/>
  <c r="J19" i="22"/>
  <c r="J20" i="22"/>
  <c r="J21" i="22"/>
  <c r="J22" i="22"/>
  <c r="J23" i="22"/>
  <c r="J24" i="22"/>
  <c r="J25" i="22"/>
  <c r="J26" i="22"/>
  <c r="J7" i="22"/>
  <c r="J8" i="26"/>
  <c r="J9" i="26"/>
  <c r="J10" i="26"/>
  <c r="J11" i="26"/>
  <c r="J12" i="26"/>
  <c r="J7" i="26"/>
  <c r="J8" i="23"/>
  <c r="J7" i="23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7" i="9"/>
</calcChain>
</file>

<file path=xl/sharedStrings.xml><?xml version="1.0" encoding="utf-8"?>
<sst xmlns="http://schemas.openxmlformats.org/spreadsheetml/2006/main" count="456" uniqueCount="109">
  <si>
    <t>COLEGIUL NAŢIONAL "PREPARANDIA-DIMITRIE ŢICHINDEAL" ARAD</t>
  </si>
  <si>
    <t>VII</t>
  </si>
  <si>
    <t>ŞCOALA GIMNAZIALĂ "AUREL VLAICU" ARAD</t>
  </si>
  <si>
    <t>IX</t>
  </si>
  <si>
    <t>COLEGIUL NAŢIONAL "MOISE NICOARĂ" ARAD</t>
  </si>
  <si>
    <t>ŞCOALA GIMNAZIALĂ "REGINA MARIA" ARAD</t>
  </si>
  <si>
    <t>VI</t>
  </si>
  <si>
    <t>LICEUL TEORETIC PÂNCOTA</t>
  </si>
  <si>
    <t>LICEUL TEOLOGIC BAPTIST "ALEXA POPOVICI" ARAD</t>
  </si>
  <si>
    <t>COLEGIUL NAŢIONAL "VASILE GOLDIŞ" ARAD</t>
  </si>
  <si>
    <t>XI</t>
  </si>
  <si>
    <t>LICEUL NAŢIONAL DE INFORMATICĂ ARAD</t>
  </si>
  <si>
    <t>VIII</t>
  </si>
  <si>
    <t>X</t>
  </si>
  <si>
    <t>Unitatea școlară de proveniență :</t>
  </si>
  <si>
    <t>Clasa:</t>
  </si>
  <si>
    <t>Nr. crt.</t>
  </si>
  <si>
    <t>ȘCOALA GIMNAZIALĂ ”REGINA MARIA” ARAD</t>
  </si>
  <si>
    <t>OLIMPIADA DE FIZICĂ- ETAPA JUDEȚEANĂ 2022</t>
  </si>
  <si>
    <t>AR320</t>
  </si>
  <si>
    <t>AA721</t>
  </si>
  <si>
    <t>AT555</t>
  </si>
  <si>
    <t>AM918</t>
  </si>
  <si>
    <t>BR801</t>
  </si>
  <si>
    <t>BV737</t>
  </si>
  <si>
    <t>BT234</t>
  </si>
  <si>
    <t>BM988</t>
  </si>
  <si>
    <t>BA151</t>
  </si>
  <si>
    <t>BD990</t>
  </si>
  <si>
    <t>BD220</t>
  </si>
  <si>
    <t>BR991</t>
  </si>
  <si>
    <t>BT361</t>
  </si>
  <si>
    <t>BD454</t>
  </si>
  <si>
    <t>BN260</t>
  </si>
  <si>
    <t>BB206</t>
  </si>
  <si>
    <t>CA046</t>
  </si>
  <si>
    <t>CV010</t>
  </si>
  <si>
    <t>CL206</t>
  </si>
  <si>
    <t>CA080</t>
  </si>
  <si>
    <t>CN750</t>
  </si>
  <si>
    <t>CY442</t>
  </si>
  <si>
    <t>DM747</t>
  </si>
  <si>
    <t>DB718</t>
  </si>
  <si>
    <t>DB206</t>
  </si>
  <si>
    <t>DD206</t>
  </si>
  <si>
    <t>DR206</t>
  </si>
  <si>
    <t>DV970</t>
  </si>
  <si>
    <t>DG859</t>
  </si>
  <si>
    <t>DL807</t>
  </si>
  <si>
    <t>FA580</t>
  </si>
  <si>
    <t>GA810</t>
  </si>
  <si>
    <t>GF747</t>
  </si>
  <si>
    <t>GȘ895</t>
  </si>
  <si>
    <t>GN570</t>
  </si>
  <si>
    <t>IM091</t>
  </si>
  <si>
    <t>IA797</t>
  </si>
  <si>
    <t>IR719</t>
  </si>
  <si>
    <t>JL941</t>
  </si>
  <si>
    <t>KN206</t>
  </si>
  <si>
    <t>KD650</t>
  </si>
  <si>
    <t>LE496</t>
  </si>
  <si>
    <t>MG868</t>
  </si>
  <si>
    <t>MO081</t>
  </si>
  <si>
    <t>MD447</t>
  </si>
  <si>
    <t>MA407</t>
  </si>
  <si>
    <t>MP565</t>
  </si>
  <si>
    <t>MT640</t>
  </si>
  <si>
    <t>NS623</t>
  </si>
  <si>
    <t>OT403</t>
  </si>
  <si>
    <t>PA301</t>
  </si>
  <si>
    <t>PA818</t>
  </si>
  <si>
    <t>PD650</t>
  </si>
  <si>
    <t>PR206</t>
  </si>
  <si>
    <t>PA267</t>
  </si>
  <si>
    <t>RA778</t>
  </si>
  <si>
    <t>RD897</t>
  </si>
  <si>
    <t>RS497</t>
  </si>
  <si>
    <t>RA110</t>
  </si>
  <si>
    <t>SA096</t>
  </si>
  <si>
    <t>ȘA953</t>
  </si>
  <si>
    <t>TA823</t>
  </si>
  <si>
    <t>TD318</t>
  </si>
  <si>
    <t>TB080</t>
  </si>
  <si>
    <t>TA949</t>
  </si>
  <si>
    <t>TD814</t>
  </si>
  <si>
    <t>ȚT374</t>
  </si>
  <si>
    <t>UT534</t>
  </si>
  <si>
    <t>VP907</t>
  </si>
  <si>
    <t>VR491</t>
  </si>
  <si>
    <t>VA206</t>
  </si>
  <si>
    <t>coduri</t>
  </si>
  <si>
    <t>SȘ206</t>
  </si>
  <si>
    <t>Localitate</t>
  </si>
  <si>
    <t>Județ</t>
  </si>
  <si>
    <t>PUNCTAJ SI</t>
  </si>
  <si>
    <t>PUNCTAJ SII</t>
  </si>
  <si>
    <t>PUNCTAJ SIII</t>
  </si>
  <si>
    <t>CLASA a VI-a</t>
  </si>
  <si>
    <t>PUNCTAJ TOTAL</t>
  </si>
  <si>
    <t>DEPARTAJARE</t>
  </si>
  <si>
    <t>STATUS ELEV</t>
  </si>
  <si>
    <t>CLASA a VII-a</t>
  </si>
  <si>
    <t>ARAD</t>
  </si>
  <si>
    <t>PÂNCOTA</t>
  </si>
  <si>
    <t>CLASA a VIII-a</t>
  </si>
  <si>
    <t>CLASA a IX-a</t>
  </si>
  <si>
    <t>CLASA a XI-a</t>
  </si>
  <si>
    <t>CLASA a X-a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</si>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</sst>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1" fontId="1" fillId="0" borderId="1" xfId="0" applyNumberFormat="1" applyFont="1" applyBorder="1" applyAlignment="1"/>
    <xf numFmtId="0" fontId="1" fillId="0" borderId="1" xfId="0" applyFont="1" applyBorder="1"/>
    <xf numFmtId="1" fontId="1" fillId="0" borderId="1" xfId="0" applyNumberFormat="1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/>
    <xf numFmtId="0" fontId="4" fillId="0" borderId="1" xfId="0" applyFont="1" applyBorder="1" applyAlignment="1">
      <alignment wrapText="1"/>
    </xf>
    <xf numFmtId="0" fontId="4" fillId="0" borderId="1" xfId="0" applyFont="1" applyBorder="1" applyAlignment="1"/>
    <xf numFmtId="0" fontId="3" fillId="0" borderId="0" xfId="0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1" fontId="1" fillId="0" borderId="1" xfId="0" applyNumberFormat="1" applyFont="1" applyFill="1" applyBorder="1" applyAlignment="1"/>
    <xf numFmtId="0" fontId="2" fillId="0" borderId="1" xfId="0" applyFont="1" applyBorder="1" applyAlignment="1"/>
    <xf numFmtId="2" fontId="0" fillId="0" borderId="1" xfId="0" applyNumberFormat="1" applyFont="1" applyBorder="1" applyAlignment="1"/>
    <xf numFmtId="0" fontId="5" fillId="0" borderId="1" xfId="0" applyFont="1" applyFill="1" applyBorder="1" applyAlignment="1">
      <alignment wrapText="1"/>
    </xf>
    <xf numFmtId="2" fontId="5" fillId="0" borderId="1" xfId="0" applyNumberFormat="1" applyFont="1" applyBorder="1" applyAlignment="1"/>
    <xf numFmtId="0" fontId="6" fillId="0" borderId="0" xfId="0" applyFont="1" applyAlignment="1"/>
    <xf numFmtId="1" fontId="7" fillId="0" borderId="1" xfId="0" applyNumberFormat="1" applyFont="1" applyBorder="1"/>
    <xf numFmtId="0" fontId="7" fillId="0" borderId="1" xfId="0" applyFont="1" applyBorder="1" applyAlignment="1"/>
    <xf numFmtId="0" fontId="7" fillId="0" borderId="1" xfId="0" applyFont="1" applyBorder="1" applyAlignment="1">
      <alignment wrapText="1"/>
    </xf>
    <xf numFmtId="2" fontId="7" fillId="0" borderId="1" xfId="0" applyNumberFormat="1" applyFont="1" applyBorder="1" applyAlignment="1"/>
    <xf numFmtId="2" fontId="8" fillId="0" borderId="1" xfId="0" applyNumberFormat="1" applyFont="1" applyBorder="1" applyAlignment="1"/>
    <xf numFmtId="1" fontId="7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2"/>
  <sheetViews>
    <sheetView tabSelected="1" topLeftCell="A31" workbookViewId="0">
      <selection activeCell="N26" sqref="N26"/>
    </sheetView>
  </sheetViews>
  <sheetFormatPr defaultRowHeight="13.2" x14ac:dyDescent="0.25"/>
  <cols>
    <col min="1" max="1" width="7.44140625" customWidth="1"/>
    <col min="2" max="2" width="17.6640625" customWidth="1"/>
    <col min="4" max="4" width="30.44140625" style="6" customWidth="1"/>
    <col min="10" max="10" width="10.6640625" customWidth="1"/>
  </cols>
  <sheetData>
    <row r="1" spans="1:12" x14ac:dyDescent="0.25">
      <c r="A1" s="7" t="s">
        <v>17</v>
      </c>
    </row>
    <row r="2" spans="1:12" x14ac:dyDescent="0.25">
      <c r="A2" s="7" t="s">
        <v>18</v>
      </c>
    </row>
    <row r="3" spans="1:12" x14ac:dyDescent="0.25">
      <c r="A3" s="7"/>
    </row>
    <row r="4" spans="1:12" ht="30.9" customHeight="1" x14ac:dyDescent="0.3">
      <c r="A4" s="7"/>
      <c r="B4" s="10" t="s">
        <v>97</v>
      </c>
      <c r="D4" s="10"/>
    </row>
    <row r="6" spans="1:12" ht="28.5" customHeight="1" x14ac:dyDescent="0.25">
      <c r="A6" s="1" t="s">
        <v>16</v>
      </c>
      <c r="B6" s="9" t="s">
        <v>90</v>
      </c>
      <c r="C6" s="2" t="s">
        <v>15</v>
      </c>
      <c r="D6" s="5" t="s">
        <v>14</v>
      </c>
      <c r="E6" s="11" t="s">
        <v>92</v>
      </c>
      <c r="F6" s="11" t="s">
        <v>93</v>
      </c>
      <c r="G6" s="12" t="s">
        <v>94</v>
      </c>
      <c r="H6" s="12" t="s">
        <v>95</v>
      </c>
      <c r="I6" s="12" t="s">
        <v>96</v>
      </c>
      <c r="J6" s="18" t="s">
        <v>98</v>
      </c>
      <c r="K6" s="13" t="s">
        <v>99</v>
      </c>
      <c r="L6" s="13" t="s">
        <v>100</v>
      </c>
    </row>
    <row r="7" spans="1:12" ht="27.6" customHeight="1" x14ac:dyDescent="0.25">
      <c r="A7" s="3">
        <v>1</v>
      </c>
      <c r="B7" s="9" t="s">
        <v>19</v>
      </c>
      <c r="C7" s="4" t="s">
        <v>6</v>
      </c>
      <c r="D7" s="5" t="s">
        <v>11</v>
      </c>
      <c r="E7" s="16" t="s">
        <v>102</v>
      </c>
      <c r="F7" s="16" t="s">
        <v>102</v>
      </c>
      <c r="G7" s="17">
        <v>3.2</v>
      </c>
      <c r="H7" s="17">
        <v>1</v>
      </c>
      <c r="I7" s="17">
        <v>4.25</v>
      </c>
      <c r="J7" s="19">
        <f>SUM(G7:I7)</f>
        <v>8.4499999999999993</v>
      </c>
      <c r="K7" s="11"/>
      <c r="L7" s="11"/>
    </row>
    <row r="8" spans="1:12" ht="30.9" customHeight="1" x14ac:dyDescent="0.25">
      <c r="A8" s="1">
        <v>2</v>
      </c>
      <c r="B8" s="9" t="s">
        <v>20</v>
      </c>
      <c r="C8" s="4" t="s">
        <v>6</v>
      </c>
      <c r="D8" s="5" t="s">
        <v>4</v>
      </c>
      <c r="E8" s="16" t="s">
        <v>102</v>
      </c>
      <c r="F8" s="16" t="s">
        <v>102</v>
      </c>
      <c r="G8" s="17">
        <v>1.2</v>
      </c>
      <c r="H8" s="17">
        <v>5.5</v>
      </c>
      <c r="I8" s="17">
        <v>4.5</v>
      </c>
      <c r="J8" s="19">
        <f t="shared" ref="J8:J42" si="0">SUM(G8:I8)</f>
        <v>11.2</v>
      </c>
      <c r="K8" s="11"/>
      <c r="L8" s="11"/>
    </row>
    <row r="9" spans="1:12" ht="26.4" customHeight="1" x14ac:dyDescent="0.25">
      <c r="A9" s="21">
        <v>3</v>
      </c>
      <c r="B9" s="22" t="s">
        <v>21</v>
      </c>
      <c r="C9" s="22" t="s">
        <v>6</v>
      </c>
      <c r="D9" s="23" t="s">
        <v>11</v>
      </c>
      <c r="E9" s="22" t="s">
        <v>102</v>
      </c>
      <c r="F9" s="22" t="s">
        <v>102</v>
      </c>
      <c r="G9" s="24"/>
      <c r="H9" s="24"/>
      <c r="I9" s="24"/>
      <c r="J9" s="25">
        <f t="shared" si="0"/>
        <v>0</v>
      </c>
      <c r="K9" s="11"/>
      <c r="L9" s="16" t="s">
        <v>108</v>
      </c>
    </row>
    <row r="10" spans="1:12" ht="26.1" customHeight="1" x14ac:dyDescent="0.25">
      <c r="A10" s="1">
        <v>4</v>
      </c>
      <c r="B10" s="9" t="s">
        <v>24</v>
      </c>
      <c r="C10" s="4" t="s">
        <v>6</v>
      </c>
      <c r="D10" s="5" t="s">
        <v>11</v>
      </c>
      <c r="E10" s="16" t="s">
        <v>102</v>
      </c>
      <c r="F10" s="16" t="s">
        <v>102</v>
      </c>
      <c r="G10" s="17">
        <v>5.2</v>
      </c>
      <c r="H10" s="17">
        <v>1</v>
      </c>
      <c r="I10" s="17">
        <v>2.25</v>
      </c>
      <c r="J10" s="19">
        <f t="shared" si="0"/>
        <v>8.4499999999999993</v>
      </c>
      <c r="K10" s="11"/>
      <c r="L10" s="11"/>
    </row>
    <row r="11" spans="1:12" ht="42" customHeight="1" x14ac:dyDescent="0.25">
      <c r="A11" s="3">
        <v>5</v>
      </c>
      <c r="B11" s="9" t="s">
        <v>25</v>
      </c>
      <c r="C11" s="4" t="s">
        <v>6</v>
      </c>
      <c r="D11" s="5" t="s">
        <v>0</v>
      </c>
      <c r="E11" s="16" t="s">
        <v>102</v>
      </c>
      <c r="F11" s="16" t="s">
        <v>102</v>
      </c>
      <c r="G11" s="17">
        <v>1.2</v>
      </c>
      <c r="H11" s="17">
        <v>1</v>
      </c>
      <c r="I11" s="17">
        <v>1</v>
      </c>
      <c r="J11" s="19">
        <f t="shared" si="0"/>
        <v>3.2</v>
      </c>
      <c r="K11" s="11"/>
      <c r="L11" s="11"/>
    </row>
    <row r="12" spans="1:12" ht="25.5" customHeight="1" x14ac:dyDescent="0.25">
      <c r="A12" s="1">
        <v>6</v>
      </c>
      <c r="B12" s="9" t="s">
        <v>32</v>
      </c>
      <c r="C12" s="4" t="s">
        <v>6</v>
      </c>
      <c r="D12" s="5" t="s">
        <v>4</v>
      </c>
      <c r="E12" s="16" t="s">
        <v>102</v>
      </c>
      <c r="F12" s="16" t="s">
        <v>102</v>
      </c>
      <c r="G12" s="17">
        <v>4.4000000000000004</v>
      </c>
      <c r="H12" s="17">
        <v>4</v>
      </c>
      <c r="I12" s="17">
        <v>4.5</v>
      </c>
      <c r="J12" s="19">
        <f t="shared" si="0"/>
        <v>12.9</v>
      </c>
      <c r="K12" s="11"/>
      <c r="L12" s="11"/>
    </row>
    <row r="13" spans="1:12" ht="28.5" customHeight="1" x14ac:dyDescent="0.25">
      <c r="A13" s="3">
        <v>7</v>
      </c>
      <c r="B13" s="9" t="s">
        <v>33</v>
      </c>
      <c r="C13" s="4" t="s">
        <v>6</v>
      </c>
      <c r="D13" s="5" t="s">
        <v>8</v>
      </c>
      <c r="E13" s="16" t="s">
        <v>102</v>
      </c>
      <c r="F13" s="16" t="s">
        <v>102</v>
      </c>
      <c r="G13" s="17">
        <v>1.2</v>
      </c>
      <c r="H13" s="17">
        <v>1</v>
      </c>
      <c r="I13" s="17">
        <v>1</v>
      </c>
      <c r="J13" s="19">
        <f t="shared" si="0"/>
        <v>3.2</v>
      </c>
      <c r="K13" s="11"/>
      <c r="L13" s="11"/>
    </row>
    <row r="14" spans="1:12" ht="26.4" x14ac:dyDescent="0.25">
      <c r="A14" s="1">
        <v>8</v>
      </c>
      <c r="B14" s="9" t="s">
        <v>36</v>
      </c>
      <c r="C14" s="4" t="s">
        <v>6</v>
      </c>
      <c r="D14" s="5" t="s">
        <v>4</v>
      </c>
      <c r="E14" s="16" t="s">
        <v>102</v>
      </c>
      <c r="F14" s="16" t="s">
        <v>102</v>
      </c>
      <c r="G14" s="17">
        <v>5.4</v>
      </c>
      <c r="H14" s="17">
        <v>4</v>
      </c>
      <c r="I14" s="17">
        <v>2.25</v>
      </c>
      <c r="J14" s="19">
        <f t="shared" si="0"/>
        <v>11.65</v>
      </c>
      <c r="K14" s="11"/>
      <c r="L14" s="11"/>
    </row>
    <row r="15" spans="1:12" ht="26.4" x14ac:dyDescent="0.25">
      <c r="A15" s="3">
        <v>9</v>
      </c>
      <c r="B15" s="9" t="s">
        <v>37</v>
      </c>
      <c r="C15" s="4" t="s">
        <v>6</v>
      </c>
      <c r="D15" s="5" t="s">
        <v>9</v>
      </c>
      <c r="E15" s="16" t="s">
        <v>102</v>
      </c>
      <c r="F15" s="16" t="s">
        <v>102</v>
      </c>
      <c r="G15" s="17">
        <v>2.2000000000000002</v>
      </c>
      <c r="H15" s="17">
        <v>2.5</v>
      </c>
      <c r="I15" s="17">
        <v>2.25</v>
      </c>
      <c r="J15" s="19">
        <f t="shared" si="0"/>
        <v>6.95</v>
      </c>
      <c r="K15" s="11"/>
      <c r="L15" s="11"/>
    </row>
    <row r="16" spans="1:12" ht="26.4" x14ac:dyDescent="0.25">
      <c r="A16" s="1">
        <v>10</v>
      </c>
      <c r="B16" s="9" t="s">
        <v>38</v>
      </c>
      <c r="C16" s="4" t="s">
        <v>6</v>
      </c>
      <c r="D16" s="5" t="s">
        <v>4</v>
      </c>
      <c r="E16" s="16" t="s">
        <v>102</v>
      </c>
      <c r="F16" s="16" t="s">
        <v>102</v>
      </c>
      <c r="G16" s="17">
        <v>1</v>
      </c>
      <c r="H16" s="17">
        <v>1</v>
      </c>
      <c r="I16" s="17">
        <v>1</v>
      </c>
      <c r="J16" s="19">
        <f t="shared" si="0"/>
        <v>3</v>
      </c>
      <c r="K16" s="11"/>
      <c r="L16" s="11"/>
    </row>
    <row r="17" spans="1:12" ht="26.4" x14ac:dyDescent="0.25">
      <c r="A17" s="3">
        <v>11</v>
      </c>
      <c r="B17" s="9" t="s">
        <v>40</v>
      </c>
      <c r="C17" s="4" t="s">
        <v>6</v>
      </c>
      <c r="D17" s="5" t="s">
        <v>8</v>
      </c>
      <c r="E17" s="16" t="s">
        <v>102</v>
      </c>
      <c r="F17" s="16" t="s">
        <v>102</v>
      </c>
      <c r="G17" s="17">
        <v>1.2</v>
      </c>
      <c r="H17" s="17">
        <v>1</v>
      </c>
      <c r="I17" s="17">
        <v>1</v>
      </c>
      <c r="J17" s="19">
        <f t="shared" si="0"/>
        <v>3.2</v>
      </c>
      <c r="K17" s="11"/>
      <c r="L17" s="11"/>
    </row>
    <row r="18" spans="1:12" ht="26.4" x14ac:dyDescent="0.25">
      <c r="A18" s="1">
        <v>12</v>
      </c>
      <c r="B18" s="9" t="s">
        <v>41</v>
      </c>
      <c r="C18" s="4" t="s">
        <v>6</v>
      </c>
      <c r="D18" s="5" t="s">
        <v>4</v>
      </c>
      <c r="E18" s="16" t="s">
        <v>102</v>
      </c>
      <c r="F18" s="16" t="s">
        <v>102</v>
      </c>
      <c r="G18" s="17">
        <v>1.2</v>
      </c>
      <c r="H18" s="17">
        <v>1</v>
      </c>
      <c r="I18" s="17">
        <v>3.75</v>
      </c>
      <c r="J18" s="19">
        <f t="shared" si="0"/>
        <v>5.95</v>
      </c>
      <c r="K18" s="11"/>
      <c r="L18" s="11"/>
    </row>
    <row r="19" spans="1:12" ht="39.6" x14ac:dyDescent="0.25">
      <c r="A19" s="3">
        <v>13</v>
      </c>
      <c r="B19" s="9" t="s">
        <v>42</v>
      </c>
      <c r="C19" s="4" t="s">
        <v>6</v>
      </c>
      <c r="D19" s="5" t="s">
        <v>0</v>
      </c>
      <c r="E19" s="16" t="s">
        <v>102</v>
      </c>
      <c r="F19" s="16" t="s">
        <v>102</v>
      </c>
      <c r="G19" s="17">
        <v>3.3</v>
      </c>
      <c r="H19" s="17">
        <v>1</v>
      </c>
      <c r="I19" s="17">
        <v>2.75</v>
      </c>
      <c r="J19" s="19">
        <f t="shared" si="0"/>
        <v>7.05</v>
      </c>
      <c r="K19" s="11"/>
      <c r="L19" s="11"/>
    </row>
    <row r="20" spans="1:12" ht="26.4" x14ac:dyDescent="0.25">
      <c r="A20" s="1">
        <v>14</v>
      </c>
      <c r="B20" s="9" t="s">
        <v>43</v>
      </c>
      <c r="C20" s="4" t="s">
        <v>6</v>
      </c>
      <c r="D20" s="5" t="s">
        <v>9</v>
      </c>
      <c r="E20" s="16" t="s">
        <v>102</v>
      </c>
      <c r="F20" s="16" t="s">
        <v>102</v>
      </c>
      <c r="G20" s="17">
        <v>1.3</v>
      </c>
      <c r="H20" s="17">
        <v>1</v>
      </c>
      <c r="I20" s="17">
        <v>1</v>
      </c>
      <c r="J20" s="19">
        <f t="shared" si="0"/>
        <v>3.3</v>
      </c>
      <c r="K20" s="11"/>
      <c r="L20" s="11"/>
    </row>
    <row r="21" spans="1:12" ht="26.4" x14ac:dyDescent="0.25">
      <c r="A21" s="3">
        <v>15</v>
      </c>
      <c r="B21" s="9" t="s">
        <v>44</v>
      </c>
      <c r="C21" s="4" t="s">
        <v>6</v>
      </c>
      <c r="D21" s="5" t="s">
        <v>9</v>
      </c>
      <c r="E21" s="16" t="s">
        <v>102</v>
      </c>
      <c r="F21" s="16" t="s">
        <v>102</v>
      </c>
      <c r="G21" s="17">
        <v>2.2000000000000002</v>
      </c>
      <c r="H21" s="17">
        <v>1</v>
      </c>
      <c r="I21" s="17">
        <v>1</v>
      </c>
      <c r="J21" s="19">
        <f t="shared" si="0"/>
        <v>4.2</v>
      </c>
      <c r="K21" s="11"/>
      <c r="L21" s="11"/>
    </row>
    <row r="22" spans="1:12" ht="26.4" x14ac:dyDescent="0.25">
      <c r="A22" s="1">
        <v>16</v>
      </c>
      <c r="B22" s="9" t="s">
        <v>45</v>
      </c>
      <c r="C22" s="4" t="s">
        <v>6</v>
      </c>
      <c r="D22" s="5" t="s">
        <v>9</v>
      </c>
      <c r="E22" s="16" t="s">
        <v>102</v>
      </c>
      <c r="F22" s="16" t="s">
        <v>102</v>
      </c>
      <c r="G22" s="17">
        <v>4.0999999999999996</v>
      </c>
      <c r="H22" s="17">
        <v>1</v>
      </c>
      <c r="I22" s="17">
        <v>3</v>
      </c>
      <c r="J22" s="19">
        <f t="shared" si="0"/>
        <v>8.1</v>
      </c>
      <c r="K22" s="11"/>
      <c r="L22" s="11"/>
    </row>
    <row r="23" spans="1:12" ht="26.4" x14ac:dyDescent="0.25">
      <c r="A23" s="3">
        <v>17</v>
      </c>
      <c r="B23" s="9" t="s">
        <v>46</v>
      </c>
      <c r="C23" s="4" t="s">
        <v>6</v>
      </c>
      <c r="D23" s="5" t="s">
        <v>4</v>
      </c>
      <c r="E23" s="16" t="s">
        <v>102</v>
      </c>
      <c r="F23" s="16" t="s">
        <v>102</v>
      </c>
      <c r="G23" s="17">
        <v>1.7</v>
      </c>
      <c r="H23" s="17">
        <v>1</v>
      </c>
      <c r="I23" s="17">
        <v>1.25</v>
      </c>
      <c r="J23" s="19">
        <f t="shared" si="0"/>
        <v>3.95</v>
      </c>
      <c r="K23" s="11"/>
      <c r="L23" s="11"/>
    </row>
    <row r="24" spans="1:12" ht="26.4" x14ac:dyDescent="0.25">
      <c r="A24" s="1">
        <v>18</v>
      </c>
      <c r="B24" s="9" t="s">
        <v>48</v>
      </c>
      <c r="C24" s="4" t="s">
        <v>6</v>
      </c>
      <c r="D24" s="5" t="s">
        <v>11</v>
      </c>
      <c r="E24" s="16" t="s">
        <v>102</v>
      </c>
      <c r="F24" s="16" t="s">
        <v>102</v>
      </c>
      <c r="G24" s="17">
        <v>1.2</v>
      </c>
      <c r="H24" s="17">
        <v>1</v>
      </c>
      <c r="I24" s="17">
        <v>1.5</v>
      </c>
      <c r="J24" s="19">
        <f t="shared" si="0"/>
        <v>3.7</v>
      </c>
      <c r="K24" s="11"/>
      <c r="L24" s="11"/>
    </row>
    <row r="25" spans="1:12" ht="26.4" x14ac:dyDescent="0.25">
      <c r="A25" s="3">
        <v>19</v>
      </c>
      <c r="B25" s="9" t="s">
        <v>49</v>
      </c>
      <c r="C25" s="4" t="s">
        <v>6</v>
      </c>
      <c r="D25" s="5" t="s">
        <v>11</v>
      </c>
      <c r="E25" s="16" t="s">
        <v>102</v>
      </c>
      <c r="F25" s="16" t="s">
        <v>102</v>
      </c>
      <c r="G25" s="17">
        <v>2.2000000000000002</v>
      </c>
      <c r="H25" s="17">
        <v>1</v>
      </c>
      <c r="I25" s="17">
        <v>1.75</v>
      </c>
      <c r="J25" s="19">
        <f t="shared" si="0"/>
        <v>4.95</v>
      </c>
      <c r="K25" s="11"/>
      <c r="L25" s="11"/>
    </row>
    <row r="26" spans="1:12" ht="26.4" x14ac:dyDescent="0.25">
      <c r="A26" s="1">
        <v>20</v>
      </c>
      <c r="B26" s="9" t="s">
        <v>50</v>
      </c>
      <c r="C26" s="4" t="s">
        <v>6</v>
      </c>
      <c r="D26" s="5" t="s">
        <v>11</v>
      </c>
      <c r="E26" s="16" t="s">
        <v>102</v>
      </c>
      <c r="F26" s="16" t="s">
        <v>102</v>
      </c>
      <c r="G26" s="17">
        <v>4.2</v>
      </c>
      <c r="H26" s="17">
        <v>1</v>
      </c>
      <c r="I26" s="17">
        <v>2.5</v>
      </c>
      <c r="J26" s="19">
        <f t="shared" si="0"/>
        <v>7.7</v>
      </c>
      <c r="K26" s="11"/>
      <c r="L26" s="11"/>
    </row>
    <row r="27" spans="1:12" ht="26.4" x14ac:dyDescent="0.25">
      <c r="A27" s="1">
        <v>21</v>
      </c>
      <c r="B27" s="9" t="s">
        <v>51</v>
      </c>
      <c r="C27" s="4" t="s">
        <v>6</v>
      </c>
      <c r="D27" s="5" t="s">
        <v>11</v>
      </c>
      <c r="E27" s="16" t="s">
        <v>102</v>
      </c>
      <c r="F27" s="16" t="s">
        <v>102</v>
      </c>
      <c r="G27" s="17">
        <v>3.7</v>
      </c>
      <c r="H27" s="17">
        <v>1</v>
      </c>
      <c r="I27" s="17">
        <v>4.75</v>
      </c>
      <c r="J27" s="19">
        <f t="shared" si="0"/>
        <v>9.4499999999999993</v>
      </c>
      <c r="K27" s="11"/>
      <c r="L27" s="11"/>
    </row>
    <row r="28" spans="1:12" ht="26.4" x14ac:dyDescent="0.25">
      <c r="A28" s="3">
        <v>22</v>
      </c>
      <c r="B28" s="9" t="s">
        <v>52</v>
      </c>
      <c r="C28" s="4" t="s">
        <v>6</v>
      </c>
      <c r="D28" s="5" t="s">
        <v>4</v>
      </c>
      <c r="E28" s="16" t="s">
        <v>102</v>
      </c>
      <c r="F28" s="16" t="s">
        <v>102</v>
      </c>
      <c r="G28" s="17">
        <v>1.2</v>
      </c>
      <c r="H28" s="17">
        <v>1</v>
      </c>
      <c r="I28" s="17">
        <v>1</v>
      </c>
      <c r="J28" s="19">
        <f t="shared" si="0"/>
        <v>3.2</v>
      </c>
      <c r="K28" s="11"/>
      <c r="L28" s="11"/>
    </row>
    <row r="29" spans="1:12" ht="26.4" x14ac:dyDescent="0.25">
      <c r="A29" s="26">
        <v>23</v>
      </c>
      <c r="B29" s="22" t="s">
        <v>57</v>
      </c>
      <c r="C29" s="22" t="s">
        <v>6</v>
      </c>
      <c r="D29" s="23" t="s">
        <v>4</v>
      </c>
      <c r="E29" s="22" t="s">
        <v>102</v>
      </c>
      <c r="F29" s="22" t="s">
        <v>102</v>
      </c>
      <c r="G29" s="24"/>
      <c r="H29" s="24"/>
      <c r="I29" s="24"/>
      <c r="J29" s="25">
        <f t="shared" si="0"/>
        <v>0</v>
      </c>
      <c r="K29" s="11"/>
      <c r="L29" s="16" t="s">
        <v>108</v>
      </c>
    </row>
    <row r="30" spans="1:12" ht="26.4" x14ac:dyDescent="0.25">
      <c r="A30" s="1">
        <v>24</v>
      </c>
      <c r="B30" s="9" t="s">
        <v>58</v>
      </c>
      <c r="C30" s="4" t="s">
        <v>6</v>
      </c>
      <c r="D30" s="5" t="s">
        <v>9</v>
      </c>
      <c r="E30" s="16" t="s">
        <v>102</v>
      </c>
      <c r="F30" s="16" t="s">
        <v>102</v>
      </c>
      <c r="G30" s="17">
        <v>4</v>
      </c>
      <c r="H30" s="17">
        <v>1</v>
      </c>
      <c r="I30" s="17">
        <v>2.75</v>
      </c>
      <c r="J30" s="19">
        <f t="shared" si="0"/>
        <v>7.75</v>
      </c>
      <c r="K30" s="11"/>
      <c r="L30" s="11"/>
    </row>
    <row r="31" spans="1:12" ht="26.4" x14ac:dyDescent="0.25">
      <c r="A31" s="3">
        <v>25</v>
      </c>
      <c r="B31" s="9" t="s">
        <v>64</v>
      </c>
      <c r="C31" s="4" t="s">
        <v>6</v>
      </c>
      <c r="D31" s="5" t="s">
        <v>4</v>
      </c>
      <c r="E31" s="16" t="s">
        <v>102</v>
      </c>
      <c r="F31" s="16" t="s">
        <v>102</v>
      </c>
      <c r="G31" s="17">
        <v>4.2</v>
      </c>
      <c r="H31" s="17">
        <v>1.5</v>
      </c>
      <c r="I31" s="17">
        <v>4</v>
      </c>
      <c r="J31" s="19">
        <f t="shared" si="0"/>
        <v>9.6999999999999993</v>
      </c>
      <c r="K31" s="11"/>
      <c r="L31" s="11"/>
    </row>
    <row r="32" spans="1:12" ht="26.4" x14ac:dyDescent="0.25">
      <c r="A32" s="1">
        <v>26</v>
      </c>
      <c r="B32" s="9" t="s">
        <v>65</v>
      </c>
      <c r="C32" s="4" t="s">
        <v>6</v>
      </c>
      <c r="D32" s="5" t="s">
        <v>4</v>
      </c>
      <c r="E32" s="16" t="s">
        <v>102</v>
      </c>
      <c r="F32" s="16" t="s">
        <v>102</v>
      </c>
      <c r="G32" s="17">
        <v>3.2</v>
      </c>
      <c r="H32" s="17">
        <v>1.75</v>
      </c>
      <c r="I32" s="17">
        <v>1.5</v>
      </c>
      <c r="J32" s="19">
        <f t="shared" si="0"/>
        <v>6.45</v>
      </c>
      <c r="K32" s="11"/>
      <c r="L32" s="11"/>
    </row>
    <row r="33" spans="1:12" ht="26.4" x14ac:dyDescent="0.25">
      <c r="A33" s="1">
        <v>27</v>
      </c>
      <c r="B33" s="9" t="s">
        <v>68</v>
      </c>
      <c r="C33" s="4" t="s">
        <v>6</v>
      </c>
      <c r="D33" s="5" t="s">
        <v>4</v>
      </c>
      <c r="E33" s="16" t="s">
        <v>102</v>
      </c>
      <c r="F33" s="16" t="s">
        <v>102</v>
      </c>
      <c r="G33" s="17">
        <v>1.2</v>
      </c>
      <c r="H33" s="17">
        <v>1</v>
      </c>
      <c r="I33" s="17">
        <v>4</v>
      </c>
      <c r="J33" s="19">
        <f t="shared" si="0"/>
        <v>6.2</v>
      </c>
      <c r="K33" s="11"/>
      <c r="L33" s="11"/>
    </row>
    <row r="34" spans="1:12" ht="26.4" x14ac:dyDescent="0.25">
      <c r="A34" s="3">
        <v>28</v>
      </c>
      <c r="B34" s="9" t="s">
        <v>72</v>
      </c>
      <c r="C34" s="4" t="s">
        <v>6</v>
      </c>
      <c r="D34" s="5" t="s">
        <v>9</v>
      </c>
      <c r="E34" s="16" t="s">
        <v>102</v>
      </c>
      <c r="F34" s="16" t="s">
        <v>102</v>
      </c>
      <c r="G34" s="17">
        <v>1.7</v>
      </c>
      <c r="H34" s="17">
        <v>1</v>
      </c>
      <c r="I34" s="17">
        <v>2.25</v>
      </c>
      <c r="J34" s="19">
        <f t="shared" si="0"/>
        <v>4.95</v>
      </c>
      <c r="K34" s="11"/>
      <c r="L34" s="11"/>
    </row>
    <row r="35" spans="1:12" ht="26.4" x14ac:dyDescent="0.25">
      <c r="A35" s="1">
        <v>29</v>
      </c>
      <c r="B35" s="9" t="s">
        <v>73</v>
      </c>
      <c r="C35" s="4" t="s">
        <v>6</v>
      </c>
      <c r="D35" s="5" t="s">
        <v>11</v>
      </c>
      <c r="E35" s="16" t="s">
        <v>102</v>
      </c>
      <c r="F35" s="16" t="s">
        <v>102</v>
      </c>
      <c r="G35" s="17">
        <v>1.2</v>
      </c>
      <c r="H35" s="17">
        <v>1</v>
      </c>
      <c r="I35" s="17">
        <v>5</v>
      </c>
      <c r="J35" s="19">
        <f t="shared" si="0"/>
        <v>7.2</v>
      </c>
      <c r="K35" s="11"/>
      <c r="L35" s="11"/>
    </row>
    <row r="36" spans="1:12" ht="26.4" x14ac:dyDescent="0.25">
      <c r="A36" s="1">
        <v>30</v>
      </c>
      <c r="B36" s="9" t="s">
        <v>77</v>
      </c>
      <c r="C36" s="4" t="s">
        <v>6</v>
      </c>
      <c r="D36" s="5" t="s">
        <v>4</v>
      </c>
      <c r="E36" s="16" t="s">
        <v>102</v>
      </c>
      <c r="F36" s="16" t="s">
        <v>102</v>
      </c>
      <c r="G36" s="17">
        <v>2.4</v>
      </c>
      <c r="H36" s="17">
        <v>1.5</v>
      </c>
      <c r="I36" s="17">
        <v>4.75</v>
      </c>
      <c r="J36" s="19">
        <f t="shared" si="0"/>
        <v>8.65</v>
      </c>
      <c r="K36" s="11"/>
      <c r="L36" s="11"/>
    </row>
    <row r="37" spans="1:12" ht="26.4" x14ac:dyDescent="0.25">
      <c r="A37" s="3">
        <v>31</v>
      </c>
      <c r="B37" s="9" t="s">
        <v>91</v>
      </c>
      <c r="C37" s="4" t="s">
        <v>6</v>
      </c>
      <c r="D37" s="5" t="s">
        <v>9</v>
      </c>
      <c r="E37" s="16" t="s">
        <v>102</v>
      </c>
      <c r="F37" s="16" t="s">
        <v>102</v>
      </c>
      <c r="G37" s="17">
        <v>1.2</v>
      </c>
      <c r="H37" s="17">
        <v>1</v>
      </c>
      <c r="I37" s="17">
        <v>1.5</v>
      </c>
      <c r="J37" s="19">
        <f t="shared" si="0"/>
        <v>3.7</v>
      </c>
      <c r="K37" s="11"/>
      <c r="L37" s="11"/>
    </row>
    <row r="38" spans="1:12" ht="26.4" x14ac:dyDescent="0.25">
      <c r="A38" s="1">
        <v>32</v>
      </c>
      <c r="B38" s="9" t="s">
        <v>78</v>
      </c>
      <c r="C38" s="4" t="s">
        <v>6</v>
      </c>
      <c r="D38" s="5" t="s">
        <v>4</v>
      </c>
      <c r="E38" s="16" t="s">
        <v>102</v>
      </c>
      <c r="F38" s="16" t="s">
        <v>102</v>
      </c>
      <c r="G38" s="17">
        <v>1.2</v>
      </c>
      <c r="H38" s="17">
        <v>3</v>
      </c>
      <c r="I38" s="17">
        <v>3.75</v>
      </c>
      <c r="J38" s="19">
        <f t="shared" si="0"/>
        <v>7.95</v>
      </c>
      <c r="K38" s="11"/>
      <c r="L38" s="11"/>
    </row>
    <row r="39" spans="1:12" ht="26.4" x14ac:dyDescent="0.25">
      <c r="A39" s="1">
        <v>33</v>
      </c>
      <c r="B39" s="9" t="s">
        <v>79</v>
      </c>
      <c r="C39" s="4" t="s">
        <v>6</v>
      </c>
      <c r="D39" s="5" t="s">
        <v>4</v>
      </c>
      <c r="E39" s="16" t="s">
        <v>102</v>
      </c>
      <c r="F39" s="16" t="s">
        <v>102</v>
      </c>
      <c r="G39" s="17">
        <v>1.2</v>
      </c>
      <c r="H39" s="17">
        <v>1</v>
      </c>
      <c r="I39" s="17">
        <v>1</v>
      </c>
      <c r="J39" s="19">
        <f t="shared" si="0"/>
        <v>3.2</v>
      </c>
      <c r="K39" s="11"/>
      <c r="L39" s="11"/>
    </row>
    <row r="40" spans="1:12" ht="26.4" x14ac:dyDescent="0.25">
      <c r="A40" s="3">
        <v>34</v>
      </c>
      <c r="B40" s="9" t="s">
        <v>86</v>
      </c>
      <c r="C40" s="4" t="s">
        <v>6</v>
      </c>
      <c r="D40" s="5" t="s">
        <v>4</v>
      </c>
      <c r="E40" s="16" t="s">
        <v>102</v>
      </c>
      <c r="F40" s="16" t="s">
        <v>102</v>
      </c>
      <c r="G40" s="17">
        <v>1.9</v>
      </c>
      <c r="H40" s="17">
        <v>1</v>
      </c>
      <c r="I40" s="17">
        <v>1</v>
      </c>
      <c r="J40" s="19">
        <f t="shared" si="0"/>
        <v>3.9</v>
      </c>
      <c r="K40" s="11"/>
      <c r="L40" s="11"/>
    </row>
    <row r="41" spans="1:12" ht="26.4" x14ac:dyDescent="0.25">
      <c r="A41" s="1">
        <v>35</v>
      </c>
      <c r="B41" s="9" t="s">
        <v>88</v>
      </c>
      <c r="C41" s="4" t="s">
        <v>6</v>
      </c>
      <c r="D41" s="5" t="s">
        <v>11</v>
      </c>
      <c r="E41" s="16" t="s">
        <v>102</v>
      </c>
      <c r="F41" s="16" t="s">
        <v>102</v>
      </c>
      <c r="G41" s="17">
        <v>1.2</v>
      </c>
      <c r="H41" s="17">
        <v>1</v>
      </c>
      <c r="I41" s="17">
        <v>1</v>
      </c>
      <c r="J41" s="19">
        <f t="shared" si="0"/>
        <v>3.2</v>
      </c>
      <c r="K41" s="11"/>
      <c r="L41" s="11"/>
    </row>
    <row r="42" spans="1:12" ht="26.4" x14ac:dyDescent="0.25">
      <c r="A42" s="1">
        <v>36</v>
      </c>
      <c r="B42" s="9" t="s">
        <v>89</v>
      </c>
      <c r="C42" s="4" t="s">
        <v>6</v>
      </c>
      <c r="D42" s="5" t="s">
        <v>9</v>
      </c>
      <c r="E42" s="16" t="s">
        <v>102</v>
      </c>
      <c r="F42" s="16" t="s">
        <v>102</v>
      </c>
      <c r="G42" s="17">
        <v>2.5</v>
      </c>
      <c r="H42" s="17">
        <v>1</v>
      </c>
      <c r="I42" s="17">
        <v>2.5</v>
      </c>
      <c r="J42" s="19">
        <f t="shared" si="0"/>
        <v>6</v>
      </c>
      <c r="K42" s="11"/>
      <c r="L42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8F2B7-F1DC-4B0C-A7AC-4181770C5B78}">
  <dimension ref="A1:L26"/>
  <sheetViews>
    <sheetView topLeftCell="A4" workbookViewId="0">
      <selection activeCell="N15" sqref="N15"/>
    </sheetView>
  </sheetViews>
  <sheetFormatPr defaultRowHeight="13.2" x14ac:dyDescent="0.25"/>
  <cols>
    <col min="1" max="1" width="7.44140625" customWidth="1"/>
    <col min="2" max="2" width="17.6640625" customWidth="1"/>
    <col min="4" max="4" width="30.44140625" style="6" customWidth="1"/>
  </cols>
  <sheetData>
    <row r="1" spans="1:12" x14ac:dyDescent="0.25">
      <c r="A1" s="7" t="s">
        <v>17</v>
      </c>
    </row>
    <row r="2" spans="1:12" x14ac:dyDescent="0.25">
      <c r="A2" s="7" t="s">
        <v>18</v>
      </c>
    </row>
    <row r="3" spans="1:12" x14ac:dyDescent="0.25">
      <c r="A3" s="7"/>
    </row>
    <row r="4" spans="1:12" ht="30.9" customHeight="1" x14ac:dyDescent="0.3">
      <c r="A4" s="7"/>
      <c r="B4" s="10" t="s">
        <v>101</v>
      </c>
      <c r="D4" s="10"/>
    </row>
    <row r="6" spans="1:12" ht="28.5" customHeight="1" x14ac:dyDescent="0.25">
      <c r="A6" s="1" t="s">
        <v>16</v>
      </c>
      <c r="B6" s="9" t="s">
        <v>90</v>
      </c>
      <c r="C6" s="2" t="s">
        <v>15</v>
      </c>
      <c r="D6" s="5" t="s">
        <v>14</v>
      </c>
      <c r="E6" s="11" t="s">
        <v>92</v>
      </c>
      <c r="F6" s="11" t="s">
        <v>93</v>
      </c>
      <c r="G6" s="12" t="s">
        <v>94</v>
      </c>
      <c r="H6" s="12" t="s">
        <v>95</v>
      </c>
      <c r="I6" s="12" t="s">
        <v>96</v>
      </c>
      <c r="J6" s="13" t="s">
        <v>98</v>
      </c>
      <c r="K6" s="13" t="s">
        <v>99</v>
      </c>
      <c r="L6" s="13" t="s">
        <v>100</v>
      </c>
    </row>
    <row r="7" spans="1:12" ht="27.6" customHeight="1" x14ac:dyDescent="0.25">
      <c r="A7" s="3">
        <v>1</v>
      </c>
      <c r="B7" s="8" t="s">
        <v>22</v>
      </c>
      <c r="C7" s="4" t="s">
        <v>1</v>
      </c>
      <c r="D7" s="5" t="s">
        <v>0</v>
      </c>
      <c r="E7" s="11" t="s">
        <v>102</v>
      </c>
      <c r="F7" s="11" t="s">
        <v>102</v>
      </c>
      <c r="G7" s="17">
        <v>2.8</v>
      </c>
      <c r="H7" s="17">
        <v>2.4</v>
      </c>
      <c r="I7" s="17">
        <v>1</v>
      </c>
      <c r="J7" s="19">
        <f t="shared" ref="J7:J26" si="0">SUM(G7:I7)</f>
        <v>6.1999999999999993</v>
      </c>
      <c r="K7" s="11"/>
      <c r="L7" s="11"/>
    </row>
    <row r="8" spans="1:12" ht="30.9" customHeight="1" x14ac:dyDescent="0.25">
      <c r="A8" s="1">
        <v>2</v>
      </c>
      <c r="B8" s="8" t="s">
        <v>26</v>
      </c>
      <c r="C8" s="4" t="s">
        <v>1</v>
      </c>
      <c r="D8" s="5" t="s">
        <v>4</v>
      </c>
      <c r="E8" s="11" t="s">
        <v>102</v>
      </c>
      <c r="F8" s="11" t="s">
        <v>102</v>
      </c>
      <c r="G8" s="17">
        <v>7</v>
      </c>
      <c r="H8" s="17">
        <v>2.65</v>
      </c>
      <c r="I8" s="17">
        <v>2.25</v>
      </c>
      <c r="J8" s="19">
        <f t="shared" si="0"/>
        <v>11.9</v>
      </c>
      <c r="K8" s="11"/>
      <c r="L8" s="11"/>
    </row>
    <row r="9" spans="1:12" ht="26.4" customHeight="1" x14ac:dyDescent="0.25">
      <c r="A9" s="3">
        <v>3</v>
      </c>
      <c r="B9" s="8" t="s">
        <v>28</v>
      </c>
      <c r="C9" s="4" t="s">
        <v>1</v>
      </c>
      <c r="D9" s="5" t="s">
        <v>11</v>
      </c>
      <c r="E9" s="11" t="s">
        <v>102</v>
      </c>
      <c r="F9" s="11" t="s">
        <v>102</v>
      </c>
      <c r="G9" s="17">
        <v>1.9</v>
      </c>
      <c r="H9" s="17">
        <v>1.6</v>
      </c>
      <c r="I9" s="17">
        <v>1.25</v>
      </c>
      <c r="J9" s="19">
        <f t="shared" si="0"/>
        <v>4.75</v>
      </c>
      <c r="K9" s="11"/>
      <c r="L9" s="11"/>
    </row>
    <row r="10" spans="1:12" ht="26.1" customHeight="1" x14ac:dyDescent="0.25">
      <c r="A10" s="1">
        <v>4</v>
      </c>
      <c r="B10" s="8" t="s">
        <v>29</v>
      </c>
      <c r="C10" s="4" t="s">
        <v>1</v>
      </c>
      <c r="D10" s="5" t="s">
        <v>2</v>
      </c>
      <c r="E10" s="11" t="s">
        <v>102</v>
      </c>
      <c r="F10" s="11" t="s">
        <v>102</v>
      </c>
      <c r="G10" s="17">
        <v>2.5</v>
      </c>
      <c r="H10" s="17">
        <v>1.4</v>
      </c>
      <c r="I10" s="17">
        <v>1.5</v>
      </c>
      <c r="J10" s="19">
        <f t="shared" si="0"/>
        <v>5.4</v>
      </c>
      <c r="K10" s="11"/>
      <c r="L10" s="11"/>
    </row>
    <row r="11" spans="1:12" ht="39" customHeight="1" x14ac:dyDescent="0.25">
      <c r="A11" s="3">
        <v>5</v>
      </c>
      <c r="B11" s="8" t="s">
        <v>30</v>
      </c>
      <c r="C11" s="4" t="s">
        <v>1</v>
      </c>
      <c r="D11" s="5" t="s">
        <v>0</v>
      </c>
      <c r="E11" s="11" t="s">
        <v>102</v>
      </c>
      <c r="F11" s="11" t="s">
        <v>102</v>
      </c>
      <c r="G11" s="17">
        <v>2.8</v>
      </c>
      <c r="H11" s="17">
        <v>1.95</v>
      </c>
      <c r="I11" s="17">
        <v>1.25</v>
      </c>
      <c r="J11" s="19">
        <f t="shared" si="0"/>
        <v>6</v>
      </c>
      <c r="K11" s="11"/>
      <c r="L11" s="11"/>
    </row>
    <row r="12" spans="1:12" ht="25.5" customHeight="1" x14ac:dyDescent="0.25">
      <c r="A12" s="1">
        <v>6</v>
      </c>
      <c r="B12" s="8" t="s">
        <v>31</v>
      </c>
      <c r="C12" s="4" t="s">
        <v>1</v>
      </c>
      <c r="D12" s="5" t="s">
        <v>5</v>
      </c>
      <c r="E12" s="11" t="s">
        <v>102</v>
      </c>
      <c r="F12" s="11" t="s">
        <v>102</v>
      </c>
      <c r="G12" s="17">
        <v>1.5</v>
      </c>
      <c r="H12" s="17">
        <v>1.35</v>
      </c>
      <c r="I12" s="17">
        <v>1</v>
      </c>
      <c r="J12" s="19">
        <f t="shared" si="0"/>
        <v>3.85</v>
      </c>
      <c r="K12" s="11"/>
      <c r="L12" s="11"/>
    </row>
    <row r="13" spans="1:12" s="20" customFormat="1" ht="28.5" customHeight="1" x14ac:dyDescent="0.25">
      <c r="A13" s="21">
        <v>7</v>
      </c>
      <c r="B13" s="23" t="s">
        <v>35</v>
      </c>
      <c r="C13" s="22" t="s">
        <v>1</v>
      </c>
      <c r="D13" s="23" t="s">
        <v>5</v>
      </c>
      <c r="E13" s="22" t="s">
        <v>102</v>
      </c>
      <c r="F13" s="22" t="s">
        <v>102</v>
      </c>
      <c r="G13" s="24"/>
      <c r="H13" s="24"/>
      <c r="I13" s="24"/>
      <c r="J13" s="25">
        <f t="shared" si="0"/>
        <v>0</v>
      </c>
      <c r="K13" s="22"/>
      <c r="L13" s="22" t="s">
        <v>108</v>
      </c>
    </row>
    <row r="14" spans="1:12" s="20" customFormat="1" ht="26.4" x14ac:dyDescent="0.25">
      <c r="A14" s="26">
        <v>8</v>
      </c>
      <c r="B14" s="23" t="s">
        <v>39</v>
      </c>
      <c r="C14" s="22" t="s">
        <v>1</v>
      </c>
      <c r="D14" s="23" t="s">
        <v>5</v>
      </c>
      <c r="E14" s="22" t="s">
        <v>102</v>
      </c>
      <c r="F14" s="22" t="s">
        <v>102</v>
      </c>
      <c r="G14" s="24"/>
      <c r="H14" s="24"/>
      <c r="I14" s="24"/>
      <c r="J14" s="25">
        <f t="shared" si="0"/>
        <v>0</v>
      </c>
      <c r="K14" s="22"/>
      <c r="L14" s="22" t="s">
        <v>108</v>
      </c>
    </row>
    <row r="15" spans="1:12" ht="26.4" x14ac:dyDescent="0.25">
      <c r="A15" s="3">
        <v>9</v>
      </c>
      <c r="B15" s="8" t="s">
        <v>47</v>
      </c>
      <c r="C15" s="4" t="s">
        <v>1</v>
      </c>
      <c r="D15" s="5" t="s">
        <v>5</v>
      </c>
      <c r="E15" s="11" t="s">
        <v>102</v>
      </c>
      <c r="F15" s="11" t="s">
        <v>102</v>
      </c>
      <c r="G15" s="17">
        <v>1</v>
      </c>
      <c r="H15" s="17">
        <v>1.3</v>
      </c>
      <c r="I15" s="17">
        <v>1</v>
      </c>
      <c r="J15" s="19">
        <f t="shared" si="0"/>
        <v>3.3</v>
      </c>
      <c r="K15" s="11"/>
      <c r="L15" s="11"/>
    </row>
    <row r="16" spans="1:12" ht="26.4" x14ac:dyDescent="0.25">
      <c r="A16" s="1">
        <v>10</v>
      </c>
      <c r="B16" s="8" t="s">
        <v>53</v>
      </c>
      <c r="C16" s="4" t="s">
        <v>1</v>
      </c>
      <c r="D16" s="5" t="s">
        <v>4</v>
      </c>
      <c r="E16" s="11" t="s">
        <v>102</v>
      </c>
      <c r="F16" s="11" t="s">
        <v>102</v>
      </c>
      <c r="G16" s="17"/>
      <c r="H16" s="17"/>
      <c r="I16" s="17"/>
      <c r="J16" s="19">
        <f t="shared" si="0"/>
        <v>0</v>
      </c>
      <c r="K16" s="11"/>
      <c r="L16" s="22" t="s">
        <v>108</v>
      </c>
    </row>
    <row r="17" spans="1:12" x14ac:dyDescent="0.25">
      <c r="A17" s="3">
        <v>11</v>
      </c>
      <c r="B17" s="8" t="s">
        <v>60</v>
      </c>
      <c r="C17" s="4" t="s">
        <v>1</v>
      </c>
      <c r="D17" s="5" t="s">
        <v>7</v>
      </c>
      <c r="E17" s="16" t="s">
        <v>103</v>
      </c>
      <c r="F17" s="11" t="s">
        <v>102</v>
      </c>
      <c r="G17" s="17">
        <v>1</v>
      </c>
      <c r="H17" s="17">
        <v>1.85</v>
      </c>
      <c r="I17" s="17">
        <v>1</v>
      </c>
      <c r="J17" s="19">
        <f t="shared" si="0"/>
        <v>3.85</v>
      </c>
      <c r="K17" s="11"/>
      <c r="L17" s="11"/>
    </row>
    <row r="18" spans="1:12" ht="26.4" x14ac:dyDescent="0.25">
      <c r="A18" s="1">
        <v>12</v>
      </c>
      <c r="B18" s="8" t="s">
        <v>62</v>
      </c>
      <c r="C18" s="4" t="s">
        <v>1</v>
      </c>
      <c r="D18" s="5" t="s">
        <v>11</v>
      </c>
      <c r="E18" s="11" t="s">
        <v>102</v>
      </c>
      <c r="F18" s="11" t="s">
        <v>102</v>
      </c>
      <c r="G18" s="17"/>
      <c r="H18" s="17"/>
      <c r="I18" s="17"/>
      <c r="J18" s="19">
        <f t="shared" si="0"/>
        <v>0</v>
      </c>
      <c r="K18" s="11"/>
      <c r="L18" s="22" t="s">
        <v>108</v>
      </c>
    </row>
    <row r="19" spans="1:12" ht="26.4" x14ac:dyDescent="0.25">
      <c r="A19" s="3">
        <v>13</v>
      </c>
      <c r="B19" s="8" t="s">
        <v>67</v>
      </c>
      <c r="C19" s="4" t="s">
        <v>1</v>
      </c>
      <c r="D19" s="5" t="s">
        <v>4</v>
      </c>
      <c r="E19" s="11" t="s">
        <v>102</v>
      </c>
      <c r="F19" s="11" t="s">
        <v>102</v>
      </c>
      <c r="G19" s="17">
        <v>1</v>
      </c>
      <c r="H19" s="17">
        <v>1.6</v>
      </c>
      <c r="I19" s="17">
        <v>2.25</v>
      </c>
      <c r="J19" s="19">
        <f t="shared" si="0"/>
        <v>4.8499999999999996</v>
      </c>
      <c r="K19" s="11"/>
      <c r="L19" s="11"/>
    </row>
    <row r="20" spans="1:12" ht="26.4" x14ac:dyDescent="0.25">
      <c r="A20" s="1">
        <v>14</v>
      </c>
      <c r="B20" s="8" t="s">
        <v>69</v>
      </c>
      <c r="C20" s="4" t="s">
        <v>1</v>
      </c>
      <c r="D20" s="5" t="s">
        <v>11</v>
      </c>
      <c r="E20" s="11" t="s">
        <v>102</v>
      </c>
      <c r="F20" s="11" t="s">
        <v>102</v>
      </c>
      <c r="G20" s="17">
        <v>2</v>
      </c>
      <c r="H20" s="17">
        <v>2.0499999999999998</v>
      </c>
      <c r="I20" s="17">
        <v>1.75</v>
      </c>
      <c r="J20" s="19">
        <f t="shared" si="0"/>
        <v>5.8</v>
      </c>
      <c r="K20" s="11"/>
      <c r="L20" s="11"/>
    </row>
    <row r="21" spans="1:12" ht="39.6" x14ac:dyDescent="0.25">
      <c r="A21" s="3">
        <v>15</v>
      </c>
      <c r="B21" s="8" t="s">
        <v>71</v>
      </c>
      <c r="C21" s="4" t="s">
        <v>1</v>
      </c>
      <c r="D21" s="5" t="s">
        <v>0</v>
      </c>
      <c r="E21" s="11" t="s">
        <v>102</v>
      </c>
      <c r="F21" s="11" t="s">
        <v>102</v>
      </c>
      <c r="G21" s="17">
        <v>3.5</v>
      </c>
      <c r="H21" s="17">
        <v>1.85</v>
      </c>
      <c r="I21" s="17">
        <v>2.5</v>
      </c>
      <c r="J21" s="19">
        <f t="shared" si="0"/>
        <v>7.85</v>
      </c>
      <c r="K21" s="11"/>
      <c r="L21" s="11"/>
    </row>
    <row r="22" spans="1:12" x14ac:dyDescent="0.25">
      <c r="A22" s="1">
        <v>16</v>
      </c>
      <c r="B22" s="8" t="s">
        <v>75</v>
      </c>
      <c r="C22" s="4" t="s">
        <v>1</v>
      </c>
      <c r="D22" s="5" t="s">
        <v>7</v>
      </c>
      <c r="E22" s="16" t="s">
        <v>103</v>
      </c>
      <c r="F22" s="11" t="s">
        <v>102</v>
      </c>
      <c r="G22" s="17">
        <v>3.8</v>
      </c>
      <c r="H22" s="17">
        <v>1.8</v>
      </c>
      <c r="I22" s="17">
        <v>2</v>
      </c>
      <c r="J22" s="19">
        <f t="shared" si="0"/>
        <v>7.6</v>
      </c>
      <c r="K22" s="11"/>
      <c r="L22" s="11"/>
    </row>
    <row r="23" spans="1:12" ht="26.4" x14ac:dyDescent="0.25">
      <c r="A23" s="3">
        <v>17</v>
      </c>
      <c r="B23" s="8" t="s">
        <v>76</v>
      </c>
      <c r="C23" s="4" t="s">
        <v>1</v>
      </c>
      <c r="D23" s="5" t="s">
        <v>2</v>
      </c>
      <c r="E23" s="11" t="s">
        <v>102</v>
      </c>
      <c r="F23" s="11" t="s">
        <v>102</v>
      </c>
      <c r="G23" s="17">
        <v>2.5</v>
      </c>
      <c r="H23" s="17">
        <v>1.8</v>
      </c>
      <c r="I23" s="17">
        <v>1.75</v>
      </c>
      <c r="J23" s="19">
        <f t="shared" si="0"/>
        <v>6.05</v>
      </c>
      <c r="K23" s="11"/>
      <c r="L23" s="11"/>
    </row>
    <row r="24" spans="1:12" ht="26.4" x14ac:dyDescent="0.25">
      <c r="A24" s="1">
        <v>18</v>
      </c>
      <c r="B24" s="8" t="s">
        <v>82</v>
      </c>
      <c r="C24" s="4" t="s">
        <v>1</v>
      </c>
      <c r="D24" s="5" t="s">
        <v>4</v>
      </c>
      <c r="E24" s="11" t="s">
        <v>102</v>
      </c>
      <c r="F24" s="11" t="s">
        <v>102</v>
      </c>
      <c r="G24" s="17">
        <v>1</v>
      </c>
      <c r="H24" s="17">
        <v>1.8</v>
      </c>
      <c r="I24" s="17">
        <v>1</v>
      </c>
      <c r="J24" s="19">
        <f t="shared" si="0"/>
        <v>3.8</v>
      </c>
      <c r="K24" s="11"/>
      <c r="L24" s="11"/>
    </row>
    <row r="25" spans="1:12" ht="26.4" x14ac:dyDescent="0.25">
      <c r="A25" s="3">
        <v>19</v>
      </c>
      <c r="B25" s="8" t="s">
        <v>83</v>
      </c>
      <c r="C25" s="4" t="s">
        <v>1</v>
      </c>
      <c r="D25" s="5" t="s">
        <v>4</v>
      </c>
      <c r="E25" s="11" t="s">
        <v>102</v>
      </c>
      <c r="F25" s="11" t="s">
        <v>102</v>
      </c>
      <c r="G25" s="17">
        <v>2.0499999999999998</v>
      </c>
      <c r="H25" s="17">
        <v>1.4</v>
      </c>
      <c r="I25" s="17">
        <v>2</v>
      </c>
      <c r="J25" s="19">
        <f t="shared" si="0"/>
        <v>5.4499999999999993</v>
      </c>
      <c r="K25" s="11"/>
      <c r="L25" s="11"/>
    </row>
    <row r="26" spans="1:12" ht="26.4" x14ac:dyDescent="0.25">
      <c r="A26" s="1">
        <v>20</v>
      </c>
      <c r="B26" s="8" t="s">
        <v>84</v>
      </c>
      <c r="C26" s="4" t="s">
        <v>1</v>
      </c>
      <c r="D26" s="5" t="s">
        <v>5</v>
      </c>
      <c r="E26" s="11" t="s">
        <v>102</v>
      </c>
      <c r="F26" s="11" t="s">
        <v>102</v>
      </c>
      <c r="G26" s="17">
        <v>1.5</v>
      </c>
      <c r="H26" s="17">
        <v>1.25</v>
      </c>
      <c r="I26" s="17">
        <v>1.25</v>
      </c>
      <c r="J26" s="19">
        <f t="shared" si="0"/>
        <v>4</v>
      </c>
      <c r="K26" s="11"/>
      <c r="L26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D4E3-9169-48CC-95EA-00902C1E0115}">
  <dimension ref="A1:L8"/>
  <sheetViews>
    <sheetView workbookViewId="0">
      <selection activeCell="B12" sqref="B12"/>
    </sheetView>
  </sheetViews>
  <sheetFormatPr defaultRowHeight="13.2" x14ac:dyDescent="0.25"/>
  <cols>
    <col min="1" max="1" width="7.44140625" customWidth="1"/>
    <col min="2" max="2" width="17.6640625" customWidth="1"/>
    <col min="4" max="4" width="30.44140625" style="6" customWidth="1"/>
  </cols>
  <sheetData>
    <row r="1" spans="1:12" x14ac:dyDescent="0.25">
      <c r="A1" s="7" t="s">
        <v>17</v>
      </c>
    </row>
    <row r="2" spans="1:12" x14ac:dyDescent="0.25">
      <c r="A2" s="7" t="s">
        <v>18</v>
      </c>
    </row>
    <row r="3" spans="1:12" x14ac:dyDescent="0.25">
      <c r="A3" s="7"/>
    </row>
    <row r="4" spans="1:12" ht="30.9" customHeight="1" x14ac:dyDescent="0.3">
      <c r="A4" s="7"/>
      <c r="B4" s="10" t="s">
        <v>104</v>
      </c>
      <c r="D4" s="10"/>
    </row>
    <row r="6" spans="1:12" ht="28.5" customHeight="1" x14ac:dyDescent="0.25">
      <c r="A6" s="1" t="s">
        <v>16</v>
      </c>
      <c r="B6" s="9" t="s">
        <v>90</v>
      </c>
      <c r="C6" s="2" t="s">
        <v>15</v>
      </c>
      <c r="D6" s="5" t="s">
        <v>14</v>
      </c>
      <c r="E6" s="11" t="s">
        <v>92</v>
      </c>
      <c r="F6" s="11" t="s">
        <v>93</v>
      </c>
      <c r="G6" s="12" t="s">
        <v>94</v>
      </c>
      <c r="H6" s="12" t="s">
        <v>95</v>
      </c>
      <c r="I6" s="12" t="s">
        <v>96</v>
      </c>
      <c r="J6" s="13" t="s">
        <v>98</v>
      </c>
      <c r="K6" s="13" t="s">
        <v>99</v>
      </c>
      <c r="L6" s="13" t="s">
        <v>100</v>
      </c>
    </row>
    <row r="7" spans="1:12" ht="27.6" customHeight="1" x14ac:dyDescent="0.25">
      <c r="A7" s="3">
        <v>1</v>
      </c>
      <c r="B7" s="9" t="s">
        <v>54</v>
      </c>
      <c r="C7" s="4" t="s">
        <v>12</v>
      </c>
      <c r="D7" s="5" t="s">
        <v>11</v>
      </c>
      <c r="E7" s="11" t="s">
        <v>102</v>
      </c>
      <c r="F7" s="11" t="s">
        <v>102</v>
      </c>
      <c r="G7" s="17">
        <v>2</v>
      </c>
      <c r="H7" s="17">
        <v>5</v>
      </c>
      <c r="I7" s="17">
        <v>1</v>
      </c>
      <c r="J7" s="17">
        <f>SUM(G7:I7)</f>
        <v>8</v>
      </c>
      <c r="K7" s="11"/>
      <c r="L7" s="11"/>
    </row>
    <row r="8" spans="1:12" ht="30.9" customHeight="1" x14ac:dyDescent="0.25">
      <c r="A8" s="1">
        <v>2</v>
      </c>
      <c r="B8" s="9" t="s">
        <v>55</v>
      </c>
      <c r="C8" s="4" t="s">
        <v>12</v>
      </c>
      <c r="D8" s="5" t="s">
        <v>11</v>
      </c>
      <c r="E8" s="11" t="s">
        <v>102</v>
      </c>
      <c r="F8" s="11" t="s">
        <v>102</v>
      </c>
      <c r="G8" s="17">
        <v>1</v>
      </c>
      <c r="H8" s="17">
        <v>4.25</v>
      </c>
      <c r="I8" s="17">
        <v>1.5</v>
      </c>
      <c r="J8" s="17">
        <f>SUM(G8:I8)</f>
        <v>6.75</v>
      </c>
      <c r="K8" s="11"/>
      <c r="L8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7DAFE-4AA4-4023-A842-033A22874559}">
  <dimension ref="A1:L10"/>
  <sheetViews>
    <sheetView workbookViewId="0">
      <selection activeCell="E18" sqref="E18"/>
    </sheetView>
  </sheetViews>
  <sheetFormatPr defaultRowHeight="13.2" x14ac:dyDescent="0.25"/>
  <cols>
    <col min="1" max="1" width="7.44140625" customWidth="1"/>
    <col min="2" max="2" width="17.6640625" customWidth="1"/>
    <col min="4" max="4" width="30.44140625" style="6" customWidth="1"/>
  </cols>
  <sheetData>
    <row r="1" spans="1:12" x14ac:dyDescent="0.25">
      <c r="A1" s="7" t="s">
        <v>17</v>
      </c>
    </row>
    <row r="2" spans="1:12" x14ac:dyDescent="0.25">
      <c r="A2" s="7" t="s">
        <v>18</v>
      </c>
    </row>
    <row r="3" spans="1:12" x14ac:dyDescent="0.25">
      <c r="A3" s="7"/>
    </row>
    <row r="4" spans="1:12" ht="30.9" customHeight="1" x14ac:dyDescent="0.3">
      <c r="A4" s="7"/>
      <c r="B4" s="10" t="s">
        <v>105</v>
      </c>
      <c r="D4" s="10"/>
    </row>
    <row r="6" spans="1:12" ht="28.5" customHeight="1" x14ac:dyDescent="0.25">
      <c r="A6" s="1" t="s">
        <v>16</v>
      </c>
      <c r="B6" s="9" t="s">
        <v>90</v>
      </c>
      <c r="C6" s="2" t="s">
        <v>15</v>
      </c>
      <c r="D6" s="5" t="s">
        <v>14</v>
      </c>
      <c r="E6" s="11" t="s">
        <v>92</v>
      </c>
      <c r="F6" s="11" t="s">
        <v>93</v>
      </c>
      <c r="G6" s="12" t="s">
        <v>94</v>
      </c>
      <c r="H6" s="12" t="s">
        <v>95</v>
      </c>
      <c r="I6" s="12" t="s">
        <v>96</v>
      </c>
      <c r="J6" s="13" t="s">
        <v>98</v>
      </c>
      <c r="K6" s="13" t="s">
        <v>99</v>
      </c>
      <c r="L6" s="13" t="s">
        <v>100</v>
      </c>
    </row>
    <row r="7" spans="1:12" ht="27.6" customHeight="1" x14ac:dyDescent="0.25">
      <c r="A7" s="3">
        <v>1</v>
      </c>
      <c r="B7" s="9" t="s">
        <v>56</v>
      </c>
      <c r="C7" s="4" t="s">
        <v>3</v>
      </c>
      <c r="D7" s="5" t="s">
        <v>0</v>
      </c>
      <c r="E7" s="11" t="s">
        <v>102</v>
      </c>
      <c r="F7" s="11" t="s">
        <v>102</v>
      </c>
      <c r="G7" s="17">
        <v>7</v>
      </c>
      <c r="H7" s="17">
        <v>9.5</v>
      </c>
      <c r="I7" s="17">
        <v>9.5</v>
      </c>
      <c r="J7" s="19">
        <f>SUM(G7:I7)</f>
        <v>26</v>
      </c>
      <c r="K7" s="11"/>
      <c r="L7" s="11"/>
    </row>
    <row r="8" spans="1:12" ht="30.9" customHeight="1" x14ac:dyDescent="0.25">
      <c r="A8" s="1">
        <v>2</v>
      </c>
      <c r="B8" s="9" t="s">
        <v>66</v>
      </c>
      <c r="C8" s="4" t="s">
        <v>3</v>
      </c>
      <c r="D8" s="5" t="s">
        <v>4</v>
      </c>
      <c r="E8" s="11" t="s">
        <v>102</v>
      </c>
      <c r="F8" s="11" t="s">
        <v>102</v>
      </c>
      <c r="G8" s="17">
        <v>6</v>
      </c>
      <c r="H8" s="17">
        <v>1</v>
      </c>
      <c r="I8" s="17">
        <v>2</v>
      </c>
      <c r="J8" s="19">
        <f t="shared" ref="J8:J10" si="0">SUM(G8:I8)</f>
        <v>9</v>
      </c>
      <c r="K8" s="11"/>
      <c r="L8" s="11"/>
    </row>
    <row r="9" spans="1:12" ht="26.4" x14ac:dyDescent="0.25">
      <c r="A9" s="11">
        <v>3</v>
      </c>
      <c r="B9" s="9" t="s">
        <v>70</v>
      </c>
      <c r="C9" s="14" t="s">
        <v>3</v>
      </c>
      <c r="D9" s="5" t="s">
        <v>4</v>
      </c>
      <c r="E9" s="11" t="s">
        <v>102</v>
      </c>
      <c r="F9" s="11" t="s">
        <v>102</v>
      </c>
      <c r="G9" s="17">
        <v>1</v>
      </c>
      <c r="H9" s="17">
        <v>1.5</v>
      </c>
      <c r="I9" s="17">
        <v>2</v>
      </c>
      <c r="J9" s="19">
        <f t="shared" si="0"/>
        <v>4.5</v>
      </c>
      <c r="K9" s="11"/>
      <c r="L9" s="11"/>
    </row>
    <row r="10" spans="1:12" ht="26.4" x14ac:dyDescent="0.25">
      <c r="A10" s="15">
        <v>4</v>
      </c>
      <c r="B10" s="9" t="s">
        <v>81</v>
      </c>
      <c r="C10" s="14" t="s">
        <v>3</v>
      </c>
      <c r="D10" s="5" t="s">
        <v>4</v>
      </c>
      <c r="E10" s="11" t="s">
        <v>102</v>
      </c>
      <c r="F10" s="11" t="s">
        <v>102</v>
      </c>
      <c r="G10" s="17">
        <v>1</v>
      </c>
      <c r="H10" s="17">
        <v>1.5</v>
      </c>
      <c r="I10" s="17">
        <v>3.5</v>
      </c>
      <c r="J10" s="19">
        <f t="shared" si="0"/>
        <v>6</v>
      </c>
      <c r="K10" s="11"/>
      <c r="L10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97CF3-EA2B-425F-80C4-914771EB4063}">
  <dimension ref="A1:L10"/>
  <sheetViews>
    <sheetView workbookViewId="0">
      <selection activeCell="D18" sqref="D18"/>
    </sheetView>
  </sheetViews>
  <sheetFormatPr defaultRowHeight="13.2" x14ac:dyDescent="0.25"/>
  <cols>
    <col min="1" max="1" width="7.44140625" customWidth="1"/>
    <col min="2" max="2" width="9.33203125" customWidth="1"/>
    <col min="4" max="4" width="30.44140625" style="6" customWidth="1"/>
  </cols>
  <sheetData>
    <row r="1" spans="1:12" x14ac:dyDescent="0.25">
      <c r="A1" s="7" t="s">
        <v>17</v>
      </c>
    </row>
    <row r="2" spans="1:12" x14ac:dyDescent="0.25">
      <c r="A2" s="7" t="s">
        <v>18</v>
      </c>
    </row>
    <row r="3" spans="1:12" x14ac:dyDescent="0.25">
      <c r="A3" s="7"/>
    </row>
    <row r="4" spans="1:12" ht="30.9" customHeight="1" x14ac:dyDescent="0.3">
      <c r="A4" s="7"/>
      <c r="D4" s="10" t="s">
        <v>107</v>
      </c>
    </row>
    <row r="6" spans="1:12" ht="28.5" customHeight="1" x14ac:dyDescent="0.25">
      <c r="A6" s="1" t="s">
        <v>16</v>
      </c>
      <c r="B6" s="9" t="s">
        <v>90</v>
      </c>
      <c r="C6" s="2" t="s">
        <v>15</v>
      </c>
      <c r="D6" s="5" t="s">
        <v>14</v>
      </c>
      <c r="E6" s="11" t="s">
        <v>92</v>
      </c>
      <c r="F6" s="11" t="s">
        <v>93</v>
      </c>
      <c r="G6" s="12" t="s">
        <v>94</v>
      </c>
      <c r="H6" s="12" t="s">
        <v>95</v>
      </c>
      <c r="I6" s="12" t="s">
        <v>96</v>
      </c>
      <c r="J6" s="13" t="s">
        <v>98</v>
      </c>
      <c r="K6" s="13" t="s">
        <v>99</v>
      </c>
      <c r="L6" s="13" t="s">
        <v>100</v>
      </c>
    </row>
    <row r="7" spans="1:12" ht="27.6" customHeight="1" x14ac:dyDescent="0.25">
      <c r="A7" s="3">
        <v>1</v>
      </c>
      <c r="B7" s="9" t="s">
        <v>27</v>
      </c>
      <c r="C7" s="4" t="s">
        <v>13</v>
      </c>
      <c r="D7" s="5" t="s">
        <v>4</v>
      </c>
      <c r="E7" s="11" t="s">
        <v>102</v>
      </c>
      <c r="F7" s="11" t="s">
        <v>102</v>
      </c>
      <c r="G7" s="17">
        <v>2.4</v>
      </c>
      <c r="H7" s="17">
        <v>9.6</v>
      </c>
      <c r="I7" s="17">
        <v>3.5</v>
      </c>
      <c r="J7" s="19">
        <f>SUM(G7:I7)</f>
        <v>15.5</v>
      </c>
      <c r="K7" s="11"/>
      <c r="L7" s="11"/>
    </row>
    <row r="8" spans="1:12" ht="30.9" customHeight="1" x14ac:dyDescent="0.25">
      <c r="A8" s="1">
        <v>2</v>
      </c>
      <c r="B8" s="9" t="s">
        <v>59</v>
      </c>
      <c r="C8" s="4" t="s">
        <v>13</v>
      </c>
      <c r="D8" s="5" t="s">
        <v>4</v>
      </c>
      <c r="E8" s="11" t="s">
        <v>102</v>
      </c>
      <c r="F8" s="11" t="s">
        <v>102</v>
      </c>
      <c r="G8" s="17">
        <v>4</v>
      </c>
      <c r="H8" s="17">
        <v>4.2</v>
      </c>
      <c r="I8" s="17">
        <v>1.5</v>
      </c>
      <c r="J8" s="19">
        <f t="shared" ref="J8:J10" si="0">SUM(G8:I8)</f>
        <v>9.6999999999999993</v>
      </c>
      <c r="K8" s="11"/>
      <c r="L8" s="11"/>
    </row>
    <row r="9" spans="1:12" ht="26.4" x14ac:dyDescent="0.25">
      <c r="A9" s="11">
        <v>3</v>
      </c>
      <c r="B9" s="9" t="s">
        <v>63</v>
      </c>
      <c r="C9" s="14" t="s">
        <v>13</v>
      </c>
      <c r="D9" s="5" t="s">
        <v>4</v>
      </c>
      <c r="E9" s="11" t="s">
        <v>102</v>
      </c>
      <c r="F9" s="11" t="s">
        <v>102</v>
      </c>
      <c r="G9" s="17">
        <v>1</v>
      </c>
      <c r="H9" s="17">
        <v>5.7</v>
      </c>
      <c r="I9" s="17">
        <v>1.75</v>
      </c>
      <c r="J9" s="19">
        <f t="shared" si="0"/>
        <v>8.4499999999999993</v>
      </c>
      <c r="K9" s="11"/>
      <c r="L9" s="11"/>
    </row>
    <row r="10" spans="1:12" ht="26.4" x14ac:dyDescent="0.25">
      <c r="A10" s="15">
        <v>4</v>
      </c>
      <c r="B10" s="9" t="s">
        <v>80</v>
      </c>
      <c r="C10" s="14" t="s">
        <v>13</v>
      </c>
      <c r="D10" s="5" t="s">
        <v>4</v>
      </c>
      <c r="E10" s="11" t="s">
        <v>102</v>
      </c>
      <c r="F10" s="11" t="s">
        <v>102</v>
      </c>
      <c r="G10" s="17">
        <v>1.5</v>
      </c>
      <c r="H10" s="17">
        <v>2</v>
      </c>
      <c r="I10" s="17">
        <v>1.75</v>
      </c>
      <c r="J10" s="19">
        <f t="shared" si="0"/>
        <v>5.25</v>
      </c>
      <c r="K10" s="11"/>
      <c r="L10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B1032-84A1-4EF9-BE63-DC55CCBAC010}">
  <dimension ref="A1:L12"/>
  <sheetViews>
    <sheetView workbookViewId="0">
      <selection activeCell="D19" sqref="D19"/>
    </sheetView>
  </sheetViews>
  <sheetFormatPr defaultRowHeight="13.2" x14ac:dyDescent="0.25"/>
  <cols>
    <col min="1" max="1" width="7.44140625" customWidth="1"/>
    <col min="2" max="2" width="9.33203125" customWidth="1"/>
    <col min="4" max="4" width="30.44140625" style="6" customWidth="1"/>
    <col min="10" max="10" width="10.33203125" customWidth="1"/>
  </cols>
  <sheetData>
    <row r="1" spans="1:12" x14ac:dyDescent="0.25">
      <c r="A1" s="7" t="s">
        <v>17</v>
      </c>
    </row>
    <row r="2" spans="1:12" x14ac:dyDescent="0.25">
      <c r="A2" s="7" t="s">
        <v>18</v>
      </c>
    </row>
    <row r="3" spans="1:12" x14ac:dyDescent="0.25">
      <c r="A3" s="7"/>
    </row>
    <row r="4" spans="1:12" ht="30.9" customHeight="1" x14ac:dyDescent="0.3">
      <c r="A4" s="7"/>
      <c r="D4" s="10" t="s">
        <v>106</v>
      </c>
    </row>
    <row r="6" spans="1:12" ht="28.5" customHeight="1" x14ac:dyDescent="0.25">
      <c r="A6" s="1" t="s">
        <v>16</v>
      </c>
      <c r="B6" s="9" t="s">
        <v>90</v>
      </c>
      <c r="C6" s="2" t="s">
        <v>15</v>
      </c>
      <c r="D6" s="5" t="s">
        <v>14</v>
      </c>
      <c r="E6" s="11" t="s">
        <v>92</v>
      </c>
      <c r="F6" s="11" t="s">
        <v>93</v>
      </c>
      <c r="G6" s="12" t="s">
        <v>94</v>
      </c>
      <c r="H6" s="12" t="s">
        <v>95</v>
      </c>
      <c r="I6" s="12" t="s">
        <v>96</v>
      </c>
      <c r="J6" s="18" t="s">
        <v>98</v>
      </c>
      <c r="K6" s="13" t="s">
        <v>99</v>
      </c>
      <c r="L6" s="13" t="s">
        <v>100</v>
      </c>
    </row>
    <row r="7" spans="1:12" ht="27.6" customHeight="1" x14ac:dyDescent="0.25">
      <c r="A7" s="3">
        <v>1</v>
      </c>
      <c r="B7" s="9" t="s">
        <v>23</v>
      </c>
      <c r="C7" s="11" t="s">
        <v>10</v>
      </c>
      <c r="D7" s="5" t="s">
        <v>4</v>
      </c>
      <c r="E7" s="11" t="s">
        <v>102</v>
      </c>
      <c r="F7" s="11" t="s">
        <v>102</v>
      </c>
      <c r="G7" s="17">
        <v>1.75</v>
      </c>
      <c r="H7" s="17">
        <v>4</v>
      </c>
      <c r="I7" s="17">
        <v>1.5</v>
      </c>
      <c r="J7" s="19">
        <f>SUM(G7:I7)</f>
        <v>7.25</v>
      </c>
      <c r="K7" s="11"/>
      <c r="L7" s="11"/>
    </row>
    <row r="8" spans="1:12" ht="30.9" customHeight="1" x14ac:dyDescent="0.25">
      <c r="A8" s="1">
        <v>2</v>
      </c>
      <c r="B8" s="9" t="s">
        <v>34</v>
      </c>
      <c r="C8" s="11" t="s">
        <v>10</v>
      </c>
      <c r="D8" s="5" t="s">
        <v>9</v>
      </c>
      <c r="E8" s="11" t="s">
        <v>102</v>
      </c>
      <c r="F8" s="11" t="s">
        <v>102</v>
      </c>
      <c r="G8" s="17">
        <v>1.4</v>
      </c>
      <c r="H8" s="17">
        <v>2</v>
      </c>
      <c r="I8" s="17">
        <v>2</v>
      </c>
      <c r="J8" s="19">
        <f t="shared" ref="J8:J12" si="0">SUM(G8:I8)</f>
        <v>5.4</v>
      </c>
      <c r="K8" s="11"/>
      <c r="L8" s="11"/>
    </row>
    <row r="9" spans="1:12" ht="26.4" x14ac:dyDescent="0.25">
      <c r="A9" s="11">
        <v>3</v>
      </c>
      <c r="B9" s="9" t="s">
        <v>61</v>
      </c>
      <c r="C9" s="11" t="s">
        <v>10</v>
      </c>
      <c r="D9" s="5" t="s">
        <v>4</v>
      </c>
      <c r="E9" s="11" t="s">
        <v>102</v>
      </c>
      <c r="F9" s="11" t="s">
        <v>102</v>
      </c>
      <c r="G9" s="17">
        <v>1.75</v>
      </c>
      <c r="H9" s="17">
        <v>1.75</v>
      </c>
      <c r="I9" s="17">
        <v>3</v>
      </c>
      <c r="J9" s="19">
        <f t="shared" si="0"/>
        <v>6.5</v>
      </c>
      <c r="K9" s="11"/>
      <c r="L9" s="11"/>
    </row>
    <row r="10" spans="1:12" ht="26.4" x14ac:dyDescent="0.25">
      <c r="A10" s="15">
        <v>4</v>
      </c>
      <c r="B10" s="9" t="s">
        <v>74</v>
      </c>
      <c r="C10" s="11" t="s">
        <v>10</v>
      </c>
      <c r="D10" s="5" t="s">
        <v>4</v>
      </c>
      <c r="E10" s="11" t="s">
        <v>102</v>
      </c>
      <c r="F10" s="11" t="s">
        <v>102</v>
      </c>
      <c r="G10" s="17">
        <v>1.5</v>
      </c>
      <c r="H10" s="17">
        <v>3</v>
      </c>
      <c r="I10" s="17">
        <v>4.25</v>
      </c>
      <c r="J10" s="19">
        <f t="shared" si="0"/>
        <v>8.75</v>
      </c>
      <c r="K10" s="11"/>
      <c r="L10" s="11"/>
    </row>
    <row r="11" spans="1:12" ht="26.4" x14ac:dyDescent="0.25">
      <c r="A11" s="11">
        <v>5</v>
      </c>
      <c r="B11" s="9" t="s">
        <v>85</v>
      </c>
      <c r="C11" s="11" t="s">
        <v>10</v>
      </c>
      <c r="D11" s="5" t="s">
        <v>4</v>
      </c>
      <c r="E11" s="11" t="s">
        <v>102</v>
      </c>
      <c r="F11" s="11" t="s">
        <v>102</v>
      </c>
      <c r="G11" s="17">
        <v>5.5</v>
      </c>
      <c r="H11" s="17">
        <v>6.25</v>
      </c>
      <c r="I11" s="17">
        <v>9.25</v>
      </c>
      <c r="J11" s="19">
        <f t="shared" si="0"/>
        <v>21</v>
      </c>
      <c r="K11" s="11"/>
      <c r="L11" s="11"/>
    </row>
    <row r="12" spans="1:12" ht="26.4" x14ac:dyDescent="0.25">
      <c r="A12" s="15">
        <v>6</v>
      </c>
      <c r="B12" s="9" t="s">
        <v>87</v>
      </c>
      <c r="C12" s="11" t="s">
        <v>10</v>
      </c>
      <c r="D12" s="5" t="s">
        <v>4</v>
      </c>
      <c r="E12" s="11" t="s">
        <v>102</v>
      </c>
      <c r="F12" s="11" t="s">
        <v>102</v>
      </c>
      <c r="G12" s="17">
        <v>2.25</v>
      </c>
      <c r="H12" s="17">
        <v>3.5</v>
      </c>
      <c r="I12" s="17">
        <v>5</v>
      </c>
      <c r="J12" s="19">
        <f t="shared" si="0"/>
        <v>10.75</v>
      </c>
      <c r="K12" s="11"/>
      <c r="L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rezultate 6</vt:lpstr>
      <vt:lpstr>rezultate 7</vt:lpstr>
      <vt:lpstr>rezultate 8</vt:lpstr>
      <vt:lpstr>rezulate 9</vt:lpstr>
      <vt:lpstr>rezulatate 10</vt:lpstr>
      <vt:lpstr>rezultate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primarie</dc:creator>
  <cp:lastModifiedBy>ISJAR_20</cp:lastModifiedBy>
  <cp:lastPrinted>2022-03-19T12:48:50Z</cp:lastPrinted>
  <dcterms:created xsi:type="dcterms:W3CDTF">2022-03-15T04:34:23Z</dcterms:created>
  <dcterms:modified xsi:type="dcterms:W3CDTF">2022-03-19T15:21:40Z</dcterms:modified>
</cp:coreProperties>
</file>