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2022-2023\Olimpiade si concursuri\Olimpiada de matematica\etapa locala\rezultate etapa locala\anonimizate\"/>
    </mc:Choice>
  </mc:AlternateContent>
  <xr:revisionPtr revIDLastSave="0" documentId="13_ncr:1_{5BD3556C-E154-4B78-9164-C6B7557F7E81}" xr6:coauthVersionLast="47" xr6:coauthVersionMax="47" xr10:uidLastSave="{00000000-0000-0000-0000-000000000000}"/>
  <bookViews>
    <workbookView xWindow="-108" yWindow="-108" windowWidth="23256" windowHeight="12456" tabRatio="777" activeTab="14" xr2:uid="{E5AA5F5E-412B-45B4-A650-F733ACD2421F}"/>
  </bookViews>
  <sheets>
    <sheet name="vinga" sheetId="15" r:id="rId1"/>
    <sheet name="sebiș" sheetId="16" r:id="rId2"/>
    <sheet name="săvârșin" sheetId="17" r:id="rId3"/>
    <sheet name="pecica" sheetId="18" r:id="rId4"/>
    <sheet name="pâncota" sheetId="19" r:id="rId5"/>
    <sheet name="lipova" sheetId="20" r:id="rId6"/>
    <sheet name="ineu" sheetId="23" r:id="rId7"/>
    <sheet name="hălmagiu" sheetId="24" r:id="rId8"/>
    <sheet name="gurahonț" sheetId="25" r:id="rId9"/>
    <sheet name="felnac" sheetId="26" r:id="rId10"/>
    <sheet name="curtici" sheetId="27" r:id="rId11"/>
    <sheet name="ch criș" sheetId="28" r:id="rId12"/>
    <sheet name="cermei" sheetId="21" r:id="rId13"/>
    <sheet name="arad-liceu" sheetId="22" r:id="rId14"/>
    <sheet name="arad-gimnaziu" sheetId="29" r:id="rId15"/>
  </sheets>
  <definedNames>
    <definedName name="_xlnm._FilterDatabase" localSheetId="14" hidden="1">'arad-gimnaziu'!$A$8:$H$8</definedName>
    <definedName name="_xlnm._FilterDatabase" localSheetId="0" hidden="1">vinga!$A$8:$C$21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94" i="29" l="1"/>
  <c r="H293" i="29"/>
  <c r="H292" i="29"/>
  <c r="H291" i="29"/>
  <c r="H290" i="29"/>
  <c r="H289" i="29"/>
  <c r="H288" i="29"/>
  <c r="H287" i="29"/>
  <c r="H286" i="29"/>
  <c r="H285" i="29"/>
  <c r="H284" i="29"/>
  <c r="H283" i="29"/>
  <c r="H282" i="29"/>
  <c r="H281" i="29"/>
  <c r="H280" i="29"/>
  <c r="H279" i="29"/>
  <c r="H278" i="29"/>
  <c r="H277" i="29"/>
  <c r="H276" i="29"/>
  <c r="H275" i="29"/>
  <c r="H274" i="29"/>
  <c r="H273" i="29"/>
  <c r="H272" i="29"/>
  <c r="H271" i="29"/>
  <c r="H270" i="29"/>
  <c r="H269" i="29"/>
  <c r="H268" i="29"/>
  <c r="H267" i="29"/>
  <c r="H266" i="29"/>
  <c r="H265" i="29"/>
  <c r="H264" i="29"/>
  <c r="H263" i="29"/>
  <c r="H262" i="29"/>
  <c r="H261" i="29"/>
  <c r="H260" i="29"/>
  <c r="H259" i="29"/>
  <c r="H258" i="29"/>
  <c r="H257" i="29"/>
  <c r="H256" i="29"/>
  <c r="H255" i="29"/>
  <c r="H254" i="29"/>
  <c r="H253" i="29"/>
  <c r="H252" i="29"/>
  <c r="H251" i="29"/>
  <c r="H250" i="29"/>
  <c r="H249" i="29"/>
  <c r="H248" i="29"/>
  <c r="H247" i="29"/>
  <c r="H246" i="29"/>
  <c r="H245" i="29"/>
  <c r="H244" i="29"/>
  <c r="H243" i="29"/>
  <c r="H242" i="29"/>
  <c r="H241" i="29"/>
  <c r="H240" i="29"/>
  <c r="H239" i="29"/>
  <c r="H238" i="29"/>
  <c r="H237" i="29"/>
  <c r="H236" i="29"/>
  <c r="H235" i="29"/>
  <c r="H234" i="29"/>
  <c r="H233" i="29"/>
  <c r="H232" i="29"/>
  <c r="H231" i="29"/>
  <c r="H230" i="29"/>
  <c r="H229" i="29"/>
  <c r="H228" i="29"/>
  <c r="H227" i="29"/>
  <c r="H226" i="29"/>
  <c r="H225" i="29"/>
  <c r="H224" i="29"/>
  <c r="H223" i="29"/>
  <c r="H222" i="29"/>
  <c r="H221" i="29"/>
  <c r="H220" i="29"/>
  <c r="H219" i="29"/>
  <c r="H218" i="29"/>
  <c r="H217" i="29"/>
  <c r="H216" i="29"/>
  <c r="H215" i="29"/>
  <c r="H214" i="29"/>
  <c r="H213" i="29"/>
  <c r="H212" i="29"/>
  <c r="H211" i="29"/>
  <c r="H210" i="29"/>
  <c r="H209" i="29"/>
  <c r="H208" i="29"/>
  <c r="H207" i="29"/>
  <c r="H206" i="29"/>
  <c r="H205" i="29"/>
  <c r="H204" i="29"/>
  <c r="H203" i="29"/>
  <c r="H202" i="29"/>
  <c r="H201" i="29"/>
  <c r="H200" i="29"/>
  <c r="H199" i="29"/>
  <c r="H198" i="29"/>
  <c r="H197" i="29"/>
  <c r="H196" i="29"/>
  <c r="H195" i="29"/>
  <c r="H194" i="29"/>
  <c r="H193" i="29"/>
  <c r="H192" i="29"/>
  <c r="H191" i="29"/>
  <c r="H190" i="29"/>
  <c r="H189" i="29"/>
  <c r="H188" i="29"/>
  <c r="H187" i="29"/>
  <c r="H186" i="29"/>
  <c r="H185" i="29"/>
  <c r="H184" i="29"/>
  <c r="H183" i="29"/>
  <c r="H182" i="29"/>
  <c r="H181" i="29"/>
  <c r="H180" i="29"/>
  <c r="H179" i="29"/>
  <c r="H178" i="29"/>
  <c r="H177" i="29"/>
  <c r="H176" i="29"/>
  <c r="H175" i="29"/>
  <c r="H174" i="29"/>
  <c r="H173" i="29"/>
  <c r="H172" i="29"/>
  <c r="H171" i="29"/>
  <c r="H170" i="29"/>
  <c r="H169" i="29"/>
  <c r="H168" i="29"/>
  <c r="H167" i="29"/>
  <c r="H166" i="29"/>
  <c r="H165" i="29"/>
  <c r="H164" i="29"/>
  <c r="H163" i="29"/>
  <c r="H162" i="29"/>
  <c r="H161" i="29"/>
  <c r="H160" i="29"/>
  <c r="H159" i="29"/>
  <c r="H158" i="29"/>
  <c r="H157" i="29"/>
  <c r="H156" i="29"/>
  <c r="H155" i="29"/>
  <c r="H154" i="29"/>
  <c r="H153" i="29"/>
  <c r="H152" i="29"/>
  <c r="H151" i="29"/>
  <c r="H150" i="29"/>
  <c r="H149" i="29"/>
  <c r="H148" i="29"/>
  <c r="H147" i="29"/>
  <c r="H146" i="29"/>
  <c r="H145" i="29"/>
  <c r="H144" i="29"/>
  <c r="H143" i="29"/>
  <c r="H142" i="29"/>
  <c r="H141" i="29"/>
  <c r="H140" i="29"/>
  <c r="H139" i="29"/>
  <c r="H138" i="29"/>
  <c r="H137" i="29"/>
  <c r="H136" i="29"/>
  <c r="H135" i="29"/>
  <c r="H134" i="29"/>
  <c r="H133" i="29"/>
  <c r="H132" i="29"/>
  <c r="H131" i="29"/>
  <c r="H130" i="29"/>
  <c r="H129" i="29"/>
  <c r="H128" i="29"/>
  <c r="H127" i="29"/>
  <c r="H126" i="29"/>
  <c r="H125" i="29"/>
  <c r="H124" i="29"/>
  <c r="H123" i="29"/>
  <c r="H122" i="29"/>
  <c r="H121" i="29"/>
  <c r="H120" i="29"/>
  <c r="H119" i="29"/>
  <c r="H118" i="29"/>
  <c r="H117" i="29"/>
  <c r="H116" i="29"/>
  <c r="H115" i="29"/>
  <c r="H114" i="29"/>
  <c r="H113" i="29"/>
  <c r="H112" i="29"/>
  <c r="H111" i="29"/>
  <c r="H110" i="29"/>
  <c r="H109" i="29"/>
  <c r="H108" i="29"/>
  <c r="H107" i="29"/>
  <c r="H106" i="29"/>
  <c r="H105" i="29"/>
  <c r="H104" i="29"/>
  <c r="H103" i="29"/>
  <c r="H102" i="29"/>
  <c r="H101" i="29"/>
  <c r="H100" i="29"/>
  <c r="H99" i="29"/>
  <c r="H98" i="29"/>
  <c r="H97" i="29"/>
  <c r="H96" i="29"/>
  <c r="H95" i="29"/>
  <c r="H94" i="29"/>
  <c r="H93" i="29"/>
  <c r="H92" i="29"/>
  <c r="H91" i="29"/>
  <c r="H90" i="29"/>
  <c r="H89" i="29"/>
  <c r="H88" i="29"/>
  <c r="H87" i="29"/>
  <c r="H86" i="29"/>
  <c r="H85" i="29"/>
  <c r="H84" i="29"/>
  <c r="H83" i="29"/>
  <c r="H82" i="29"/>
  <c r="H81" i="29"/>
  <c r="H80" i="29"/>
  <c r="H79" i="29"/>
  <c r="H78" i="29"/>
  <c r="H77" i="29"/>
  <c r="H76" i="29"/>
  <c r="H75" i="29"/>
  <c r="H74" i="29"/>
  <c r="H73" i="29"/>
  <c r="H72" i="29"/>
  <c r="H71" i="29"/>
  <c r="H70" i="29"/>
  <c r="H69" i="29"/>
  <c r="H68" i="29"/>
  <c r="H67" i="29"/>
  <c r="H66" i="29"/>
  <c r="H65" i="29"/>
  <c r="H64" i="29"/>
  <c r="H63" i="29"/>
  <c r="H62" i="29"/>
  <c r="H61" i="29"/>
  <c r="H60" i="29"/>
  <c r="H59" i="29"/>
  <c r="H58" i="29"/>
  <c r="H57" i="29"/>
  <c r="H56" i="29"/>
  <c r="H55" i="29"/>
  <c r="H54" i="29"/>
  <c r="H53" i="29"/>
  <c r="H52" i="29"/>
  <c r="H51" i="29"/>
  <c r="H50" i="29"/>
  <c r="H49" i="29"/>
  <c r="H48" i="29"/>
  <c r="H47" i="29"/>
  <c r="H46" i="29"/>
  <c r="H45" i="29"/>
  <c r="H44" i="29"/>
  <c r="H43" i="29"/>
  <c r="H42" i="29"/>
  <c r="H41" i="29"/>
  <c r="H40" i="29"/>
  <c r="H39" i="29"/>
  <c r="H38" i="29"/>
  <c r="H37" i="29"/>
  <c r="H36" i="29"/>
  <c r="H35" i="29"/>
  <c r="H34" i="29"/>
  <c r="H33" i="29"/>
  <c r="H32" i="29"/>
  <c r="H31" i="29"/>
  <c r="H30" i="29"/>
  <c r="H29" i="29"/>
  <c r="H28" i="29"/>
  <c r="H27" i="29"/>
  <c r="H26" i="29"/>
  <c r="H25" i="29"/>
  <c r="H24" i="29"/>
  <c r="H23" i="29"/>
  <c r="H22" i="29"/>
  <c r="H21" i="29"/>
  <c r="H20" i="29"/>
  <c r="H19" i="29"/>
  <c r="H18" i="29"/>
  <c r="H17" i="29"/>
  <c r="H16" i="29"/>
  <c r="H15" i="29"/>
  <c r="H14" i="29"/>
  <c r="H13" i="29"/>
  <c r="H12" i="29"/>
  <c r="H11" i="29"/>
  <c r="H10" i="29"/>
  <c r="H9" i="29"/>
  <c r="L43" i="28" l="1"/>
  <c r="I43" i="28" s="1"/>
  <c r="H43" i="28"/>
  <c r="L42" i="28"/>
  <c r="I42" i="28"/>
  <c r="H42" i="28"/>
  <c r="L41" i="28"/>
  <c r="I41" i="28"/>
  <c r="H41" i="28"/>
  <c r="L40" i="28"/>
  <c r="I40" i="28"/>
  <c r="H40" i="28"/>
  <c r="L39" i="28"/>
  <c r="I39" i="28"/>
  <c r="H39" i="28"/>
  <c r="L38" i="28"/>
  <c r="I38" i="28" s="1"/>
  <c r="H38" i="28"/>
  <c r="L37" i="28"/>
  <c r="I37" i="28"/>
  <c r="H37" i="28"/>
  <c r="L36" i="28"/>
  <c r="I36" i="28"/>
  <c r="H36" i="28"/>
  <c r="L35" i="28"/>
  <c r="I35" i="28" s="1"/>
  <c r="H35" i="28"/>
  <c r="L34" i="28"/>
  <c r="I34" i="28"/>
  <c r="H34" i="28"/>
  <c r="L33" i="28"/>
  <c r="I33" i="28"/>
  <c r="H33" i="28"/>
  <c r="L32" i="28"/>
  <c r="I32" i="28"/>
  <c r="H32" i="28"/>
  <c r="L31" i="28"/>
  <c r="I31" i="28"/>
  <c r="H31" i="28"/>
  <c r="L30" i="28"/>
  <c r="I30" i="28" s="1"/>
  <c r="H30" i="28"/>
  <c r="L29" i="28"/>
  <c r="I29" i="28"/>
  <c r="H29" i="28"/>
  <c r="L28" i="28"/>
  <c r="I28" i="28"/>
  <c r="H28" i="28"/>
  <c r="L27" i="28"/>
  <c r="I27" i="28" s="1"/>
  <c r="H27" i="28"/>
  <c r="L26" i="28"/>
  <c r="I26" i="28"/>
  <c r="H26" i="28"/>
  <c r="L25" i="28"/>
  <c r="I25" i="28"/>
  <c r="H25" i="28"/>
  <c r="L24" i="28"/>
  <c r="I24" i="28"/>
  <c r="H24" i="28"/>
  <c r="L23" i="28"/>
  <c r="I23" i="28"/>
  <c r="H23" i="28"/>
  <c r="L22" i="28"/>
  <c r="I22" i="28" s="1"/>
  <c r="H22" i="28"/>
  <c r="L21" i="28"/>
  <c r="I21" i="28"/>
  <c r="H21" i="28"/>
  <c r="L20" i="28"/>
  <c r="I20" i="28"/>
  <c r="H20" i="28"/>
  <c r="L19" i="28"/>
  <c r="I19" i="28" s="1"/>
  <c r="H19" i="28"/>
  <c r="L18" i="28"/>
  <c r="I18" i="28"/>
  <c r="H18" i="28"/>
  <c r="L17" i="28"/>
  <c r="I17" i="28"/>
  <c r="H17" i="28"/>
  <c r="L16" i="28"/>
  <c r="I16" i="28"/>
  <c r="H16" i="28"/>
  <c r="L15" i="28"/>
  <c r="I15" i="28"/>
  <c r="H15" i="28"/>
  <c r="L14" i="28"/>
  <c r="I14" i="28" s="1"/>
  <c r="H14" i="28"/>
  <c r="L13" i="28"/>
  <c r="I13" i="28"/>
  <c r="H13" i="28"/>
  <c r="L12" i="28"/>
  <c r="I12" i="28"/>
  <c r="H12" i="28"/>
  <c r="L11" i="28"/>
  <c r="I11" i="28" s="1"/>
  <c r="H11" i="28"/>
  <c r="L10" i="28"/>
  <c r="I10" i="28"/>
  <c r="H10" i="28"/>
  <c r="L9" i="28"/>
  <c r="I9" i="28"/>
  <c r="H9" i="28"/>
  <c r="H12" i="27"/>
  <c r="H11" i="27"/>
  <c r="H10" i="27"/>
  <c r="H9" i="27"/>
  <c r="H26" i="26"/>
  <c r="H25" i="26"/>
  <c r="H24" i="26"/>
  <c r="H23" i="26"/>
  <c r="H22" i="26"/>
  <c r="H21" i="26"/>
  <c r="H20" i="26"/>
  <c r="H19" i="26"/>
  <c r="H18" i="26"/>
  <c r="H17" i="26"/>
  <c r="H16" i="26"/>
  <c r="H15" i="26"/>
  <c r="H14" i="26"/>
  <c r="H13" i="26"/>
  <c r="H12" i="26"/>
  <c r="H11" i="26"/>
  <c r="H10" i="26"/>
  <c r="H9" i="26"/>
  <c r="H16" i="25"/>
  <c r="H15" i="25"/>
  <c r="H14" i="25"/>
  <c r="H13" i="25"/>
  <c r="H12" i="25"/>
  <c r="H10" i="25"/>
  <c r="H9" i="25"/>
  <c r="H11" i="24"/>
  <c r="H10" i="24"/>
  <c r="H9" i="24"/>
  <c r="H44" i="23"/>
  <c r="H43" i="23"/>
  <c r="H42" i="23"/>
  <c r="H41" i="23"/>
  <c r="H40" i="23"/>
  <c r="H39" i="23"/>
  <c r="H38" i="23"/>
  <c r="H37" i="23"/>
  <c r="H36" i="23"/>
  <c r="H35" i="23"/>
  <c r="H33" i="23"/>
  <c r="H32" i="23"/>
  <c r="H31" i="23"/>
  <c r="H30" i="23"/>
  <c r="H29" i="23"/>
  <c r="H28" i="23"/>
  <c r="H27" i="23"/>
  <c r="H26" i="23"/>
  <c r="H25" i="23"/>
  <c r="H24" i="23"/>
  <c r="H23" i="23"/>
  <c r="H22" i="23"/>
  <c r="H21" i="23"/>
  <c r="H20" i="23"/>
  <c r="H19" i="23"/>
  <c r="H18" i="23"/>
  <c r="H17" i="23"/>
  <c r="H16" i="23"/>
  <c r="H15" i="23"/>
  <c r="H14" i="23"/>
  <c r="H13" i="23"/>
  <c r="H12" i="23"/>
  <c r="H11" i="23"/>
  <c r="H10" i="23"/>
  <c r="H9" i="23"/>
  <c r="H28" i="20"/>
  <c r="H27" i="20"/>
  <c r="H26" i="20"/>
  <c r="H25" i="20"/>
  <c r="H24" i="20"/>
  <c r="H23" i="20"/>
  <c r="H22" i="20"/>
  <c r="H21" i="20"/>
  <c r="H20" i="20"/>
  <c r="H19" i="20"/>
  <c r="H18" i="20"/>
  <c r="H17" i="20"/>
  <c r="H16" i="20"/>
  <c r="H15" i="20"/>
  <c r="H14" i="20"/>
  <c r="H13" i="20"/>
  <c r="H12" i="20"/>
  <c r="H11" i="20"/>
  <c r="H10" i="20"/>
  <c r="H9" i="20"/>
  <c r="H64" i="22"/>
  <c r="H63" i="22"/>
  <c r="H62" i="22"/>
  <c r="H61" i="22"/>
  <c r="H60" i="22"/>
  <c r="H59" i="22"/>
  <c r="H58" i="22"/>
  <c r="H57" i="22"/>
  <c r="H56" i="22"/>
  <c r="H55" i="22"/>
  <c r="H54" i="22"/>
  <c r="H53" i="22"/>
  <c r="H52" i="22"/>
  <c r="H51" i="22"/>
  <c r="H50" i="22"/>
  <c r="H49" i="22"/>
  <c r="H48" i="22"/>
  <c r="H47" i="22"/>
  <c r="H46" i="22"/>
  <c r="H45" i="22"/>
  <c r="H44" i="22"/>
  <c r="H43" i="22"/>
  <c r="H42" i="22"/>
  <c r="H41" i="22"/>
  <c r="H40" i="22"/>
  <c r="H39" i="22"/>
  <c r="H38" i="22"/>
  <c r="H37" i="22"/>
  <c r="H36" i="22"/>
  <c r="H35" i="22"/>
  <c r="H34" i="22"/>
  <c r="H33" i="22"/>
  <c r="H32" i="22"/>
  <c r="H31" i="22"/>
  <c r="H30" i="22"/>
  <c r="H29" i="22"/>
  <c r="H28" i="22"/>
  <c r="H27" i="22"/>
  <c r="H26" i="22"/>
  <c r="H25" i="22"/>
  <c r="H24" i="22"/>
  <c r="H23" i="22"/>
  <c r="H22" i="22"/>
  <c r="H21" i="22"/>
  <c r="H20" i="22"/>
  <c r="H19" i="22"/>
  <c r="H18" i="22"/>
  <c r="H17" i="22"/>
  <c r="H16" i="22"/>
  <c r="H15" i="22"/>
  <c r="H14" i="22"/>
  <c r="H13" i="22"/>
  <c r="H12" i="22"/>
  <c r="H11" i="22"/>
  <c r="H10" i="22"/>
  <c r="H9" i="22"/>
  <c r="H13" i="19"/>
  <c r="H38" i="18"/>
  <c r="H37" i="18"/>
  <c r="H36" i="18"/>
  <c r="H35" i="18"/>
  <c r="H34" i="18"/>
  <c r="H33" i="18"/>
  <c r="H32" i="18"/>
  <c r="H31" i="18"/>
  <c r="H30" i="18"/>
  <c r="H29" i="18"/>
  <c r="H28" i="18"/>
  <c r="H27" i="18"/>
  <c r="H26" i="18"/>
  <c r="H25" i="18"/>
  <c r="H24" i="18"/>
  <c r="H23" i="18"/>
  <c r="H22" i="18"/>
  <c r="H21" i="18"/>
  <c r="H20" i="18"/>
  <c r="H19" i="18"/>
  <c r="H18" i="18"/>
  <c r="H17" i="18"/>
  <c r="H16" i="18"/>
  <c r="H15" i="18"/>
  <c r="H14" i="18"/>
  <c r="H13" i="18"/>
  <c r="H12" i="18"/>
  <c r="H11" i="18"/>
  <c r="H15" i="17"/>
  <c r="H14" i="17"/>
  <c r="H13" i="17"/>
  <c r="H12" i="17"/>
  <c r="H11" i="17"/>
  <c r="H10" i="17"/>
  <c r="H9" i="17"/>
  <c r="H51" i="16"/>
  <c r="H50" i="16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H15" i="16"/>
  <c r="H14" i="16"/>
  <c r="H13" i="16"/>
  <c r="H12" i="16"/>
  <c r="H11" i="16"/>
  <c r="H10" i="16"/>
  <c r="H9" i="16"/>
  <c r="H21" i="15"/>
  <c r="H20" i="15"/>
  <c r="H19" i="15"/>
  <c r="H18" i="15"/>
  <c r="H17" i="15"/>
  <c r="H16" i="15"/>
  <c r="H15" i="15"/>
  <c r="H14" i="15"/>
  <c r="H13" i="15"/>
  <c r="H12" i="15"/>
  <c r="H11" i="15"/>
  <c r="H10" i="15"/>
  <c r="H9" i="15"/>
</calcChain>
</file>

<file path=xl/sharedStrings.xml><?xml version="1.0" encoding="utf-8"?>
<sst xmlns="http://schemas.openxmlformats.org/spreadsheetml/2006/main" count="1128" uniqueCount="275">
  <si>
    <t>Nr. crt.</t>
  </si>
  <si>
    <t>Clasa</t>
  </si>
  <si>
    <t>a V-a</t>
  </si>
  <si>
    <t>a VI-a</t>
  </si>
  <si>
    <t>a VII-a</t>
  </si>
  <si>
    <t>a VIII-a</t>
  </si>
  <si>
    <t>An școlar 2022-2023</t>
  </si>
  <si>
    <t>TOTAL</t>
  </si>
  <si>
    <t>PUNCTAJ OBȚINUT LA ETAPA LOCALĂ</t>
  </si>
  <si>
    <t>Subiectul I</t>
  </si>
  <si>
    <t>Subiectul II</t>
  </si>
  <si>
    <t>Subiectul III</t>
  </si>
  <si>
    <t>Subiectul IV</t>
  </si>
  <si>
    <t>Cod elev</t>
  </si>
  <si>
    <t>Centrul zonal VINGA</t>
  </si>
  <si>
    <t>ISJ ARAD</t>
  </si>
  <si>
    <t>REZULTATELE</t>
  </si>
  <si>
    <r>
      <t>elevilor participanți la</t>
    </r>
    <r>
      <rPr>
        <b/>
        <u/>
        <sz val="12"/>
        <color theme="1"/>
        <rFont val="Calibri"/>
        <family val="2"/>
        <scheme val="minor"/>
      </rPr>
      <t xml:space="preserve"> etapa locală</t>
    </r>
    <r>
      <rPr>
        <b/>
        <sz val="12"/>
        <color theme="1"/>
        <rFont val="Calibri"/>
        <family val="2"/>
        <scheme val="minor"/>
      </rPr>
      <t xml:space="preserve"> a Olimpiadei Naționale de Matematică</t>
    </r>
  </si>
  <si>
    <t>Centrul zonal SEBIȘ</t>
  </si>
  <si>
    <t>SMT25649</t>
  </si>
  <si>
    <t>SMT25650</t>
  </si>
  <si>
    <t>SMT25651</t>
  </si>
  <si>
    <t>SMT25652</t>
  </si>
  <si>
    <t>SMT25653</t>
  </si>
  <si>
    <t>SMT25654</t>
  </si>
  <si>
    <t>SMT25655</t>
  </si>
  <si>
    <t>SMT25657</t>
  </si>
  <si>
    <t>SMT25658</t>
  </si>
  <si>
    <t>SMT25660</t>
  </si>
  <si>
    <t>SMT25661</t>
  </si>
  <si>
    <t>SMT25663</t>
  </si>
  <si>
    <t>SMT25666</t>
  </si>
  <si>
    <t>SMT25667</t>
  </si>
  <si>
    <t>SMT25668</t>
  </si>
  <si>
    <t>SMT25669</t>
  </si>
  <si>
    <t>SMT25670</t>
  </si>
  <si>
    <t>SMT25671</t>
  </si>
  <si>
    <t>SMT25672</t>
  </si>
  <si>
    <t>SMT25674</t>
  </si>
  <si>
    <t>SMT25675</t>
  </si>
  <si>
    <t>SMT25678</t>
  </si>
  <si>
    <t>SMT25679</t>
  </si>
  <si>
    <t>SMT25680</t>
  </si>
  <si>
    <t>SMT25681</t>
  </si>
  <si>
    <t>SMT25682</t>
  </si>
  <si>
    <t>SMT25684</t>
  </si>
  <si>
    <t>SMT25685</t>
  </si>
  <si>
    <t>SMT25686</t>
  </si>
  <si>
    <t>SMT25687</t>
  </si>
  <si>
    <t>SMT25688</t>
  </si>
  <si>
    <t>SMT25689</t>
  </si>
  <si>
    <t>SMT25691</t>
  </si>
  <si>
    <t>a X-a</t>
  </si>
  <si>
    <t>SMT25693</t>
  </si>
  <si>
    <t>SMT25694</t>
  </si>
  <si>
    <t>a XI-a</t>
  </si>
  <si>
    <t>SMT25695</t>
  </si>
  <si>
    <t>SMT25696</t>
  </si>
  <si>
    <t>SMT25697</t>
  </si>
  <si>
    <t>SMT25698</t>
  </si>
  <si>
    <t>SMT25699</t>
  </si>
  <si>
    <t>SMT25701</t>
  </si>
  <si>
    <t>SMT25700</t>
  </si>
  <si>
    <t>SMT25656</t>
  </si>
  <si>
    <t>Centrul zonal SĂVÂRȘIN</t>
  </si>
  <si>
    <t>AR123004</t>
  </si>
  <si>
    <t>AR123009</t>
  </si>
  <si>
    <t>AR123016</t>
  </si>
  <si>
    <t>AR123025</t>
  </si>
  <si>
    <t>AR123036</t>
  </si>
  <si>
    <t>AR123049</t>
  </si>
  <si>
    <t>AR123064</t>
  </si>
  <si>
    <t>Centrul zonal PECICA</t>
  </si>
  <si>
    <t>PCM001</t>
  </si>
  <si>
    <t>PCM002</t>
  </si>
  <si>
    <t>PCM003</t>
  </si>
  <si>
    <t>PCM004</t>
  </si>
  <si>
    <t>PCM008</t>
  </si>
  <si>
    <t>PCM009</t>
  </si>
  <si>
    <t>PCM011</t>
  </si>
  <si>
    <t>PCM012</t>
  </si>
  <si>
    <t>PCM013</t>
  </si>
  <si>
    <t>PCM014</t>
  </si>
  <si>
    <t>PCM015</t>
  </si>
  <si>
    <t>PCM016</t>
  </si>
  <si>
    <t>PCM017</t>
  </si>
  <si>
    <t>PCM018</t>
  </si>
  <si>
    <t>PCM019</t>
  </si>
  <si>
    <t>PCM020</t>
  </si>
  <si>
    <t>PCM021</t>
  </si>
  <si>
    <t>PCM022</t>
  </si>
  <si>
    <t>PCM023</t>
  </si>
  <si>
    <t>PCM024</t>
  </si>
  <si>
    <t>PCM025</t>
  </si>
  <si>
    <t>PCM026</t>
  </si>
  <si>
    <t>PCM027</t>
  </si>
  <si>
    <t>PCM029</t>
  </si>
  <si>
    <t>PCM030</t>
  </si>
  <si>
    <t>PCM031</t>
  </si>
  <si>
    <t>PCM032</t>
  </si>
  <si>
    <t>PCM035</t>
  </si>
  <si>
    <t>PCM036</t>
  </si>
  <si>
    <t>PCM037</t>
  </si>
  <si>
    <t>Centrul zonal PÂNCOTA</t>
  </si>
  <si>
    <t>LTP051</t>
  </si>
  <si>
    <t>5p</t>
  </si>
  <si>
    <t>1p</t>
  </si>
  <si>
    <t>LTP052</t>
  </si>
  <si>
    <t>2p</t>
  </si>
  <si>
    <t>0p</t>
  </si>
  <si>
    <t>LTP053</t>
  </si>
  <si>
    <t>LTP061</t>
  </si>
  <si>
    <t>4p</t>
  </si>
  <si>
    <t>LTP062</t>
  </si>
  <si>
    <t>LTP063</t>
  </si>
  <si>
    <t>LTP064</t>
  </si>
  <si>
    <t>LTP065</t>
  </si>
  <si>
    <t>6p</t>
  </si>
  <si>
    <t>7p</t>
  </si>
  <si>
    <t>LTP066</t>
  </si>
  <si>
    <t>LTP081</t>
  </si>
  <si>
    <t>3p</t>
  </si>
  <si>
    <t>LTP082</t>
  </si>
  <si>
    <t xml:space="preserve"> 7p</t>
  </si>
  <si>
    <t>LTP083</t>
  </si>
  <si>
    <t>LTP084</t>
  </si>
  <si>
    <t>Centrul zonal CERMEI</t>
  </si>
  <si>
    <t>Cermei 501</t>
  </si>
  <si>
    <t>Cermei 502</t>
  </si>
  <si>
    <t>Cermei 503</t>
  </si>
  <si>
    <t>Cermei 504</t>
  </si>
  <si>
    <t>Cermei 505</t>
  </si>
  <si>
    <t>Cermei 506</t>
  </si>
  <si>
    <t>Cermei 701</t>
  </si>
  <si>
    <t>Cermei 702</t>
  </si>
  <si>
    <t>Cermei 801</t>
  </si>
  <si>
    <t>Cermei 802</t>
  </si>
  <si>
    <t>10p</t>
  </si>
  <si>
    <t>Cermei 803</t>
  </si>
  <si>
    <t>8p</t>
  </si>
  <si>
    <t>Centrul zonal ARAD LICEU</t>
  </si>
  <si>
    <t>a IX-a</t>
  </si>
  <si>
    <t>a XII-a</t>
  </si>
  <si>
    <t>Centrul zonal LIPOVA</t>
  </si>
  <si>
    <t>LAM01</t>
  </si>
  <si>
    <t>LAM18</t>
  </si>
  <si>
    <t>LAM19</t>
  </si>
  <si>
    <t>LAM20</t>
  </si>
  <si>
    <t>LAM02</t>
  </si>
  <si>
    <t>LAM03</t>
  </si>
  <si>
    <t>LAM05</t>
  </si>
  <si>
    <t>LAM07</t>
  </si>
  <si>
    <t>LAM08</t>
  </si>
  <si>
    <t>LAM09</t>
  </si>
  <si>
    <t>LAM10</t>
  </si>
  <si>
    <t>LAM27</t>
  </si>
  <si>
    <t>LAM11</t>
  </si>
  <si>
    <t>LAM12</t>
  </si>
  <si>
    <t>LAM13</t>
  </si>
  <si>
    <t>LAM14</t>
  </si>
  <si>
    <t>LAM15</t>
  </si>
  <si>
    <t>LAM21</t>
  </si>
  <si>
    <t>LAM24</t>
  </si>
  <si>
    <t>LAM26</t>
  </si>
  <si>
    <t>Centrul zonal INEU</t>
  </si>
  <si>
    <t xml:space="preserve"> Cod elev</t>
  </si>
  <si>
    <t>MV35</t>
  </si>
  <si>
    <t>MV1</t>
  </si>
  <si>
    <t>MV2</t>
  </si>
  <si>
    <t>MV3</t>
  </si>
  <si>
    <t>MV4</t>
  </si>
  <si>
    <t>MV5</t>
  </si>
  <si>
    <t>MV6</t>
  </si>
  <si>
    <t>MV7</t>
  </si>
  <si>
    <t>MV8</t>
  </si>
  <si>
    <t>MV9</t>
  </si>
  <si>
    <t>MV10</t>
  </si>
  <si>
    <t>MV11</t>
  </si>
  <si>
    <t>MV12</t>
  </si>
  <si>
    <t>MV13</t>
  </si>
  <si>
    <t>MV14</t>
  </si>
  <si>
    <t>MV15</t>
  </si>
  <si>
    <t>MV16</t>
  </si>
  <si>
    <t>MV17</t>
  </si>
  <si>
    <t>MV18</t>
  </si>
  <si>
    <t>MV19</t>
  </si>
  <si>
    <t>MV21</t>
  </si>
  <si>
    <t>MV23</t>
  </si>
  <si>
    <t>MV25</t>
  </si>
  <si>
    <t>MV26</t>
  </si>
  <si>
    <t>MV27</t>
  </si>
  <si>
    <t>MV28</t>
  </si>
  <si>
    <t>MV29</t>
  </si>
  <si>
    <t>MV30</t>
  </si>
  <si>
    <t>MV31</t>
  </si>
  <si>
    <t>MV32</t>
  </si>
  <si>
    <t>MV33</t>
  </si>
  <si>
    <t>MV34</t>
  </si>
  <si>
    <t>MV36</t>
  </si>
  <si>
    <t>MV22</t>
  </si>
  <si>
    <t>MV24</t>
  </si>
  <si>
    <t>MV20</t>
  </si>
  <si>
    <t>Centrul zonal HĂLMAGIU</t>
  </si>
  <si>
    <t>Centrul zonal GURAHONȚ</t>
  </si>
  <si>
    <t>1a2b527h5y</t>
  </si>
  <si>
    <t>11mz3a5r8q</t>
  </si>
  <si>
    <t>6uwx272s70</t>
  </si>
  <si>
    <t>3asm097rt5</t>
  </si>
  <si>
    <t>52rv7sdo0t</t>
  </si>
  <si>
    <t>sdtrf46778</t>
  </si>
  <si>
    <t>w354gchng7</t>
  </si>
  <si>
    <t>fxg567ksmi</t>
  </si>
  <si>
    <t>Centrul zonal FELNAC</t>
  </si>
  <si>
    <t>Felnac_501</t>
  </si>
  <si>
    <t>Felnac_502</t>
  </si>
  <si>
    <t>Felnac_503</t>
  </si>
  <si>
    <t>Felnac_504</t>
  </si>
  <si>
    <t>Felnac_505</t>
  </si>
  <si>
    <t>Felnac_608</t>
  </si>
  <si>
    <t>Felnac_603</t>
  </si>
  <si>
    <t>Felnac_609</t>
  </si>
  <si>
    <t>Felnac_607</t>
  </si>
  <si>
    <t>Felnac_606</t>
  </si>
  <si>
    <t>Felnac_610</t>
  </si>
  <si>
    <t>Felnac_605</t>
  </si>
  <si>
    <t>Felnac_604</t>
  </si>
  <si>
    <t>Felnac_602</t>
  </si>
  <si>
    <t>Felnac_601</t>
  </si>
  <si>
    <t>Felnac_801</t>
  </si>
  <si>
    <t>Felnac_802</t>
  </si>
  <si>
    <t>Felnac_803</t>
  </si>
  <si>
    <t>Centrul zonal CURTICI</t>
  </si>
  <si>
    <t>Curtici_1</t>
  </si>
  <si>
    <t>Curtici_2</t>
  </si>
  <si>
    <t>Curtici_3</t>
  </si>
  <si>
    <t>Curtici_6</t>
  </si>
  <si>
    <t>Curtici_7</t>
  </si>
  <si>
    <t>Centrul zonal CHIȘINEU CRIȘ</t>
  </si>
  <si>
    <t>cod formula</t>
  </si>
  <si>
    <t>54!H82</t>
  </si>
  <si>
    <t>58"I69</t>
  </si>
  <si>
    <t>57#L63</t>
  </si>
  <si>
    <t>64$S65</t>
  </si>
  <si>
    <t>68%V65</t>
  </si>
  <si>
    <t>69&amp;U79</t>
  </si>
  <si>
    <t>71KY84</t>
  </si>
  <si>
    <t>55XG65</t>
  </si>
  <si>
    <t>52YI82</t>
  </si>
  <si>
    <t>61+M69</t>
  </si>
  <si>
    <t>74LY82</t>
  </si>
  <si>
    <t>73-\69</t>
  </si>
  <si>
    <t>51MH82</t>
  </si>
  <si>
    <t>51/K72</t>
  </si>
  <si>
    <t>560H72</t>
  </si>
  <si>
    <t>582M79</t>
  </si>
  <si>
    <t>693U65</t>
  </si>
  <si>
    <t>734X65</t>
  </si>
  <si>
    <t>705Y90</t>
  </si>
  <si>
    <t>756]69</t>
  </si>
  <si>
    <t>597Z79</t>
  </si>
  <si>
    <t>488I78</t>
  </si>
  <si>
    <t>549I73</t>
  </si>
  <si>
    <t>59:M65</t>
  </si>
  <si>
    <t>65NW69</t>
  </si>
  <si>
    <t>71&lt;Y65</t>
  </si>
  <si>
    <t>50=E85</t>
  </si>
  <si>
    <t>51&gt;Q69</t>
  </si>
  <si>
    <t>55?I72</t>
  </si>
  <si>
    <t>49@J82</t>
  </si>
  <si>
    <t>53AJ79</t>
  </si>
  <si>
    <t>51BH82</t>
  </si>
  <si>
    <t>72CW85</t>
  </si>
  <si>
    <t>75DW65</t>
  </si>
  <si>
    <t>55EM69</t>
  </si>
  <si>
    <t>Centrul zonal ARAD gimnaziu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</si>
</sst>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67955565050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5" fillId="0" borderId="0"/>
    <xf numFmtId="0" fontId="6" fillId="0" borderId="0"/>
    <xf numFmtId="9" fontId="8" fillId="0" borderId="0" applyFont="0" applyFill="0" applyBorder="0" applyAlignment="0" applyProtection="0"/>
    <xf numFmtId="0" fontId="8" fillId="0" borderId="0"/>
  </cellStyleXfs>
  <cellXfs count="8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7" fillId="0" borderId="0" xfId="0" applyFont="1"/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3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" fillId="6" borderId="1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0" fillId="0" borderId="13" xfId="0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8" fillId="0" borderId="1" xfId="4" applyBorder="1" applyAlignment="1">
      <alignment horizontal="center"/>
    </xf>
    <xf numFmtId="0" fontId="8" fillId="0" borderId="1" xfId="4" applyBorder="1" applyAlignment="1">
      <alignment horizontal="center" vertical="center"/>
    </xf>
    <xf numFmtId="0" fontId="0" fillId="0" borderId="1" xfId="0" applyBorder="1"/>
    <xf numFmtId="0" fontId="2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0" fillId="0" borderId="9" xfId="0" applyBorder="1"/>
    <xf numFmtId="0" fontId="7" fillId="0" borderId="12" xfId="0" applyFont="1" applyBorder="1"/>
    <xf numFmtId="0" fontId="0" fillId="0" borderId="17" xfId="0" applyBorder="1" applyAlignment="1">
      <alignment horizontal="center"/>
    </xf>
    <xf numFmtId="0" fontId="11" fillId="0" borderId="17" xfId="2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1" fillId="0" borderId="1" xfId="2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7" fillId="0" borderId="10" xfId="0" applyFont="1" applyBorder="1"/>
    <xf numFmtId="0" fontId="6" fillId="0" borderId="1" xfId="0" applyFont="1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2" fontId="0" fillId="0" borderId="1" xfId="3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10" fillId="0" borderId="0" xfId="0" applyFont="1" applyAlignment="1">
      <alignment horizontal="left"/>
    </xf>
    <xf numFmtId="0" fontId="1" fillId="2" borderId="13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/>
    </xf>
    <xf numFmtId="0" fontId="0" fillId="0" borderId="0" xfId="0" applyAlignment="1">
      <alignment horizontal="left" indent="1"/>
    </xf>
    <xf numFmtId="0" fontId="7" fillId="0" borderId="0" xfId="0" applyFont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1" fillId="0" borderId="21" xfId="2" applyFont="1" applyBorder="1" applyAlignment="1">
      <alignment horizontal="center"/>
    </xf>
    <xf numFmtId="0" fontId="0" fillId="0" borderId="13" xfId="0" applyBorder="1" applyAlignment="1">
      <alignment horizontal="left" indent="1"/>
    </xf>
    <xf numFmtId="164" fontId="0" fillId="0" borderId="9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12" fillId="0" borderId="12" xfId="0" applyFont="1" applyBorder="1" applyAlignment="1">
      <alignment horizontal="center" vertical="center"/>
    </xf>
    <xf numFmtId="164" fontId="0" fillId="0" borderId="7" xfId="0" applyNumberFormat="1" applyBorder="1" applyAlignment="1" applyProtection="1">
      <alignment horizontal="center" vertical="center"/>
      <protection locked="0"/>
    </xf>
    <xf numFmtId="164" fontId="0" fillId="0" borderId="8" xfId="0" applyNumberFormat="1" applyBorder="1" applyAlignment="1" applyProtection="1">
      <alignment horizontal="center" vertical="center"/>
      <protection locked="0"/>
    </xf>
    <xf numFmtId="0" fontId="13" fillId="0" borderId="1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0" fillId="3" borderId="13" xfId="0" applyFill="1" applyBorder="1"/>
    <xf numFmtId="0" fontId="0" fillId="3" borderId="9" xfId="0" applyFill="1" applyBorder="1"/>
    <xf numFmtId="0" fontId="0" fillId="3" borderId="1" xfId="0" applyFill="1" applyBorder="1"/>
    <xf numFmtId="0" fontId="13" fillId="0" borderId="17" xfId="0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</cellXfs>
  <cellStyles count="5">
    <cellStyle name="Normal" xfId="0" builtinId="0"/>
    <cellStyle name="Normal 2" xfId="1" xr:uid="{1459791C-E157-4B05-97B8-B235DE633EF8}"/>
    <cellStyle name="Normal 3" xfId="2" xr:uid="{44F2E630-50D0-4664-97BE-E556B2B75157}"/>
    <cellStyle name="Normal 4" xfId="4" xr:uid="{D9DFF6A1-3203-415B-AAD6-669880F8BCAE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9D6EF-910A-4DAC-BF63-232DF9E2A944}">
  <sheetPr codeName="Sheet8"/>
  <dimension ref="A1:H21"/>
  <sheetViews>
    <sheetView workbookViewId="0">
      <selection activeCell="O16" sqref="O16"/>
    </sheetView>
  </sheetViews>
  <sheetFormatPr defaultRowHeight="14.4" x14ac:dyDescent="0.3"/>
  <cols>
    <col min="1" max="1" width="6.44140625" style="1" customWidth="1"/>
    <col min="2" max="2" width="8.88671875" style="1"/>
    <col min="3" max="3" width="9.44140625" style="1" customWidth="1"/>
    <col min="4" max="7" width="12.77734375" style="1" customWidth="1"/>
    <col min="8" max="8" width="12.77734375" style="9" customWidth="1"/>
  </cols>
  <sheetData>
    <row r="1" spans="1:8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ht="18" x14ac:dyDescent="0.35">
      <c r="A2" s="22" t="s">
        <v>16</v>
      </c>
      <c r="B2" s="22"/>
      <c r="C2" s="22"/>
      <c r="D2" s="22"/>
      <c r="E2" s="22"/>
      <c r="F2" s="22"/>
      <c r="G2" s="22"/>
      <c r="H2" s="22"/>
    </row>
    <row r="3" spans="1:8" ht="15.6" x14ac:dyDescent="0.3">
      <c r="A3" s="23" t="s">
        <v>17</v>
      </c>
      <c r="B3" s="23"/>
      <c r="C3" s="23"/>
      <c r="D3" s="23"/>
      <c r="E3" s="23"/>
      <c r="F3" s="23"/>
      <c r="G3" s="23"/>
      <c r="H3" s="23"/>
    </row>
    <row r="4" spans="1:8" ht="15.6" x14ac:dyDescent="0.3">
      <c r="A4" s="23" t="s">
        <v>6</v>
      </c>
      <c r="B4" s="23"/>
      <c r="C4" s="23"/>
      <c r="D4" s="23"/>
      <c r="E4" s="23"/>
      <c r="F4" s="23"/>
      <c r="G4" s="23"/>
      <c r="H4" s="23"/>
    </row>
    <row r="5" spans="1:8" ht="15.6" x14ac:dyDescent="0.3">
      <c r="A5" s="23" t="s">
        <v>14</v>
      </c>
      <c r="B5" s="23"/>
      <c r="C5" s="23"/>
      <c r="D5" s="23"/>
      <c r="E5" s="23"/>
      <c r="F5" s="23"/>
      <c r="G5" s="23"/>
      <c r="H5" s="23"/>
    </row>
    <row r="6" spans="1:8" ht="16.2" thickBot="1" x14ac:dyDescent="0.35">
      <c r="A6" s="2"/>
      <c r="B6" s="2"/>
      <c r="C6" s="2"/>
      <c r="D6"/>
      <c r="E6"/>
      <c r="F6"/>
      <c r="G6"/>
      <c r="H6" s="6"/>
    </row>
    <row r="7" spans="1:8" ht="15.6" x14ac:dyDescent="0.3">
      <c r="D7" s="19" t="s">
        <v>8</v>
      </c>
      <c r="E7" s="20"/>
      <c r="F7" s="20"/>
      <c r="G7" s="20"/>
      <c r="H7" s="21"/>
    </row>
    <row r="8" spans="1:8" s="4" customFormat="1" ht="28.8" customHeight="1" thickBot="1" x14ac:dyDescent="0.35">
      <c r="A8" s="3" t="s">
        <v>0</v>
      </c>
      <c r="B8" s="3" t="s">
        <v>1</v>
      </c>
      <c r="C8" s="3" t="s">
        <v>13</v>
      </c>
      <c r="D8" s="7" t="s">
        <v>9</v>
      </c>
      <c r="E8" s="8" t="s">
        <v>10</v>
      </c>
      <c r="F8" s="8" t="s">
        <v>11</v>
      </c>
      <c r="G8" s="8" t="s">
        <v>12</v>
      </c>
      <c r="H8" s="13" t="s">
        <v>7</v>
      </c>
    </row>
    <row r="9" spans="1:8" x14ac:dyDescent="0.3">
      <c r="A9" s="5">
        <v>1</v>
      </c>
      <c r="B9" s="5" t="s">
        <v>4</v>
      </c>
      <c r="C9" s="5">
        <v>101</v>
      </c>
      <c r="D9" s="10">
        <v>3</v>
      </c>
      <c r="E9" s="11">
        <v>0</v>
      </c>
      <c r="F9" s="11">
        <v>1</v>
      </c>
      <c r="G9" s="11">
        <v>2</v>
      </c>
      <c r="H9" s="14">
        <f>SUM(D9:G9)</f>
        <v>6</v>
      </c>
    </row>
    <row r="10" spans="1:8" x14ac:dyDescent="0.3">
      <c r="A10" s="5">
        <v>2</v>
      </c>
      <c r="B10" s="5" t="s">
        <v>4</v>
      </c>
      <c r="C10" s="5">
        <v>102</v>
      </c>
      <c r="D10" s="12">
        <v>1</v>
      </c>
      <c r="E10" s="5">
        <v>3</v>
      </c>
      <c r="F10" s="5">
        <v>1</v>
      </c>
      <c r="G10" s="5">
        <v>0</v>
      </c>
      <c r="H10" s="15">
        <f t="shared" ref="H10:H21" si="0">SUM(D10:G10)</f>
        <v>5</v>
      </c>
    </row>
    <row r="11" spans="1:8" x14ac:dyDescent="0.3">
      <c r="A11" s="5">
        <v>3</v>
      </c>
      <c r="B11" s="5" t="s">
        <v>4</v>
      </c>
      <c r="C11" s="5">
        <v>103</v>
      </c>
      <c r="D11" s="12">
        <v>2</v>
      </c>
      <c r="E11" s="5">
        <v>1</v>
      </c>
      <c r="F11" s="5">
        <v>0</v>
      </c>
      <c r="G11" s="5">
        <v>0</v>
      </c>
      <c r="H11" s="15">
        <f t="shared" si="0"/>
        <v>3</v>
      </c>
    </row>
    <row r="12" spans="1:8" x14ac:dyDescent="0.3">
      <c r="A12" s="5">
        <v>4</v>
      </c>
      <c r="B12" s="5" t="s">
        <v>5</v>
      </c>
      <c r="C12" s="5">
        <v>105</v>
      </c>
      <c r="D12" s="12">
        <v>2</v>
      </c>
      <c r="E12" s="5">
        <v>0</v>
      </c>
      <c r="F12" s="5">
        <v>1</v>
      </c>
      <c r="G12" s="5">
        <v>1.5</v>
      </c>
      <c r="H12" s="15">
        <f t="shared" si="0"/>
        <v>4.5</v>
      </c>
    </row>
    <row r="13" spans="1:8" x14ac:dyDescent="0.3">
      <c r="A13" s="5">
        <v>5</v>
      </c>
      <c r="B13" s="5" t="s">
        <v>4</v>
      </c>
      <c r="C13" s="5">
        <v>106</v>
      </c>
      <c r="D13" s="12">
        <v>6</v>
      </c>
      <c r="E13" s="5">
        <v>2</v>
      </c>
      <c r="F13" s="5">
        <v>0</v>
      </c>
      <c r="G13" s="5">
        <v>0</v>
      </c>
      <c r="H13" s="15">
        <f t="shared" si="0"/>
        <v>8</v>
      </c>
    </row>
    <row r="14" spans="1:8" x14ac:dyDescent="0.3">
      <c r="A14" s="5">
        <v>6</v>
      </c>
      <c r="B14" s="5" t="s">
        <v>4</v>
      </c>
      <c r="C14" s="5">
        <v>107</v>
      </c>
      <c r="D14" s="12">
        <v>2</v>
      </c>
      <c r="E14" s="5">
        <v>2</v>
      </c>
      <c r="F14" s="5">
        <v>1</v>
      </c>
      <c r="G14" s="5">
        <v>0</v>
      </c>
      <c r="H14" s="15">
        <f t="shared" si="0"/>
        <v>5</v>
      </c>
    </row>
    <row r="15" spans="1:8" x14ac:dyDescent="0.3">
      <c r="A15" s="5">
        <v>7</v>
      </c>
      <c r="B15" s="5" t="s">
        <v>4</v>
      </c>
      <c r="C15" s="5">
        <v>108</v>
      </c>
      <c r="D15" s="12">
        <v>0</v>
      </c>
      <c r="E15" s="5">
        <v>1</v>
      </c>
      <c r="F15" s="5">
        <v>0</v>
      </c>
      <c r="G15" s="5">
        <v>1</v>
      </c>
      <c r="H15" s="15">
        <f t="shared" si="0"/>
        <v>2</v>
      </c>
    </row>
    <row r="16" spans="1:8" x14ac:dyDescent="0.3">
      <c r="A16" s="5">
        <v>8</v>
      </c>
      <c r="B16" s="5" t="s">
        <v>2</v>
      </c>
      <c r="C16" s="5">
        <v>109</v>
      </c>
      <c r="D16" s="12">
        <v>2</v>
      </c>
      <c r="E16" s="5">
        <v>2</v>
      </c>
      <c r="F16" s="5">
        <v>0</v>
      </c>
      <c r="G16" s="5">
        <v>3.5</v>
      </c>
      <c r="H16" s="15">
        <f t="shared" si="0"/>
        <v>7.5</v>
      </c>
    </row>
    <row r="17" spans="1:8" x14ac:dyDescent="0.3">
      <c r="A17" s="5">
        <v>9</v>
      </c>
      <c r="B17" s="5" t="s">
        <v>2</v>
      </c>
      <c r="C17" s="5">
        <v>110</v>
      </c>
      <c r="D17" s="12">
        <v>0</v>
      </c>
      <c r="E17" s="5">
        <v>1</v>
      </c>
      <c r="F17" s="5">
        <v>0</v>
      </c>
      <c r="G17" s="5">
        <v>0</v>
      </c>
      <c r="H17" s="15">
        <f t="shared" si="0"/>
        <v>1</v>
      </c>
    </row>
    <row r="18" spans="1:8" x14ac:dyDescent="0.3">
      <c r="A18" s="5">
        <v>10</v>
      </c>
      <c r="B18" s="5" t="s">
        <v>3</v>
      </c>
      <c r="C18" s="5">
        <v>113</v>
      </c>
      <c r="D18" s="12">
        <v>0</v>
      </c>
      <c r="E18" s="5">
        <v>0</v>
      </c>
      <c r="F18" s="5">
        <v>1</v>
      </c>
      <c r="G18" s="5">
        <v>1</v>
      </c>
      <c r="H18" s="15">
        <f t="shared" si="0"/>
        <v>2</v>
      </c>
    </row>
    <row r="19" spans="1:8" x14ac:dyDescent="0.3">
      <c r="A19" s="5">
        <v>11</v>
      </c>
      <c r="B19" s="5" t="s">
        <v>4</v>
      </c>
      <c r="C19" s="5">
        <v>114</v>
      </c>
      <c r="D19" s="12">
        <v>2</v>
      </c>
      <c r="E19" s="5">
        <v>2</v>
      </c>
      <c r="F19" s="5">
        <v>0</v>
      </c>
      <c r="G19" s="5">
        <v>1</v>
      </c>
      <c r="H19" s="15">
        <f t="shared" si="0"/>
        <v>5</v>
      </c>
    </row>
    <row r="20" spans="1:8" x14ac:dyDescent="0.3">
      <c r="A20" s="5">
        <v>12</v>
      </c>
      <c r="B20" s="5" t="s">
        <v>2</v>
      </c>
      <c r="C20" s="5">
        <v>115</v>
      </c>
      <c r="D20" s="12">
        <v>0</v>
      </c>
      <c r="E20" s="5">
        <v>0</v>
      </c>
      <c r="F20" s="5">
        <v>1</v>
      </c>
      <c r="G20" s="5">
        <v>4</v>
      </c>
      <c r="H20" s="15">
        <f t="shared" si="0"/>
        <v>5</v>
      </c>
    </row>
    <row r="21" spans="1:8" ht="15" thickBot="1" x14ac:dyDescent="0.35">
      <c r="A21" s="5">
        <v>13</v>
      </c>
      <c r="B21" s="5" t="s">
        <v>4</v>
      </c>
      <c r="C21" s="5">
        <v>117</v>
      </c>
      <c r="D21" s="16">
        <v>2</v>
      </c>
      <c r="E21" s="17">
        <v>6</v>
      </c>
      <c r="F21" s="17">
        <v>1</v>
      </c>
      <c r="G21" s="17">
        <v>2.5</v>
      </c>
      <c r="H21" s="18">
        <f t="shared" si="0"/>
        <v>11.5</v>
      </c>
    </row>
  </sheetData>
  <autoFilter ref="A8:C21" xr:uid="{38E7F3C6-F622-456D-AB2C-3780E14FFC45}"/>
  <mergeCells count="6">
    <mergeCell ref="D7:H7"/>
    <mergeCell ref="A1:H1"/>
    <mergeCell ref="A2:H2"/>
    <mergeCell ref="A3:H3"/>
    <mergeCell ref="A5:H5"/>
    <mergeCell ref="A4:H4"/>
  </mergeCells>
  <dataValidations count="1">
    <dataValidation type="list" allowBlank="1" showInputMessage="1" showErrorMessage="1" sqref="B9:B21" xr:uid="{DDA3AA09-1AB7-49F4-9EC2-6FBA7F456CEB}">
      <formula1>#REF!</formula1>
    </dataValidation>
  </dataValidation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538BF-AB46-4175-8BD0-737AC4F6F87F}">
  <dimension ref="A1:H51"/>
  <sheetViews>
    <sheetView workbookViewId="0">
      <selection activeCell="K20" sqref="K20"/>
    </sheetView>
  </sheetViews>
  <sheetFormatPr defaultColWidth="9" defaultRowHeight="14.4" x14ac:dyDescent="0.3"/>
  <cols>
    <col min="1" max="1" width="6.44140625" style="1" customWidth="1"/>
    <col min="2" max="2" width="10.44140625" style="1" customWidth="1"/>
    <col min="3" max="3" width="14" customWidth="1"/>
    <col min="4" max="4" width="12.88671875" style="1" customWidth="1"/>
    <col min="5" max="5" width="11.33203125" style="1" customWidth="1"/>
    <col min="6" max="6" width="12.33203125" style="1" customWidth="1"/>
    <col min="7" max="7" width="12.5546875" style="1" customWidth="1"/>
    <col min="8" max="8" width="8.6640625" style="9" customWidth="1"/>
  </cols>
  <sheetData>
    <row r="1" spans="1:8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ht="18" x14ac:dyDescent="0.35">
      <c r="A2" s="22" t="s">
        <v>16</v>
      </c>
      <c r="B2" s="22"/>
      <c r="C2" s="22"/>
      <c r="D2" s="22"/>
      <c r="E2" s="22"/>
      <c r="F2" s="22"/>
      <c r="G2" s="22"/>
      <c r="H2" s="22"/>
    </row>
    <row r="3" spans="1:8" ht="15.6" x14ac:dyDescent="0.3">
      <c r="A3" s="23" t="s">
        <v>17</v>
      </c>
      <c r="B3" s="23"/>
      <c r="C3" s="23"/>
      <c r="D3" s="23"/>
      <c r="E3" s="23"/>
      <c r="F3" s="23"/>
      <c r="G3" s="23"/>
      <c r="H3" s="23"/>
    </row>
    <row r="4" spans="1:8" ht="15.6" x14ac:dyDescent="0.3">
      <c r="A4" s="23" t="s">
        <v>6</v>
      </c>
      <c r="B4" s="23"/>
      <c r="C4" s="23"/>
      <c r="D4" s="23"/>
      <c r="E4" s="23"/>
      <c r="F4" s="23"/>
      <c r="G4" s="23"/>
      <c r="H4" s="23"/>
    </row>
    <row r="5" spans="1:8" ht="15.6" x14ac:dyDescent="0.3">
      <c r="A5" s="23" t="s">
        <v>18</v>
      </c>
      <c r="B5" s="23"/>
      <c r="C5" s="23"/>
      <c r="D5" s="23"/>
      <c r="E5" s="23"/>
      <c r="F5" s="23"/>
      <c r="G5" s="23"/>
      <c r="H5" s="23"/>
    </row>
    <row r="6" spans="1:8" ht="16.2" thickBot="1" x14ac:dyDescent="0.35">
      <c r="A6" s="2"/>
      <c r="B6" s="2"/>
      <c r="C6" s="2"/>
      <c r="D6"/>
      <c r="E6"/>
      <c r="F6"/>
      <c r="G6"/>
      <c r="H6" s="6"/>
    </row>
    <row r="7" spans="1:8" ht="15.6" x14ac:dyDescent="0.3">
      <c r="D7" s="19" t="s">
        <v>8</v>
      </c>
      <c r="E7" s="20"/>
      <c r="F7" s="20"/>
      <c r="G7" s="20"/>
      <c r="H7" s="21"/>
    </row>
    <row r="8" spans="1:8" s="4" customFormat="1" ht="28.8" customHeight="1" thickBot="1" x14ac:dyDescent="0.35">
      <c r="A8" s="25" t="s">
        <v>0</v>
      </c>
      <c r="B8" s="25" t="s">
        <v>1</v>
      </c>
      <c r="C8" s="26" t="s">
        <v>13</v>
      </c>
      <c r="D8" s="7" t="s">
        <v>9</v>
      </c>
      <c r="E8" s="8" t="s">
        <v>10</v>
      </c>
      <c r="F8" s="8" t="s">
        <v>11</v>
      </c>
      <c r="G8" s="8" t="s">
        <v>12</v>
      </c>
      <c r="H8" s="13" t="s">
        <v>7</v>
      </c>
    </row>
    <row r="9" spans="1:8" x14ac:dyDescent="0.3">
      <c r="A9" s="5">
        <v>1</v>
      </c>
      <c r="B9" s="5" t="s">
        <v>2</v>
      </c>
      <c r="C9" s="27" t="s">
        <v>19</v>
      </c>
      <c r="D9" s="10">
        <v>2</v>
      </c>
      <c r="E9" s="11">
        <v>3</v>
      </c>
      <c r="F9" s="11">
        <v>0</v>
      </c>
      <c r="G9" s="11">
        <v>0</v>
      </c>
      <c r="H9" s="14">
        <f>SUM(D9:G9)</f>
        <v>5</v>
      </c>
    </row>
    <row r="10" spans="1:8" x14ac:dyDescent="0.3">
      <c r="A10" s="5">
        <v>2</v>
      </c>
      <c r="B10" s="5" t="s">
        <v>2</v>
      </c>
      <c r="C10" s="27" t="s">
        <v>20</v>
      </c>
      <c r="D10" s="12">
        <v>4.5</v>
      </c>
      <c r="E10" s="5">
        <v>4</v>
      </c>
      <c r="F10" s="5">
        <v>0</v>
      </c>
      <c r="G10" s="5">
        <v>3</v>
      </c>
      <c r="H10" s="15">
        <f t="shared" ref="H10:H51" si="0">SUM(D10:G10)</f>
        <v>11.5</v>
      </c>
    </row>
    <row r="11" spans="1:8" x14ac:dyDescent="0.3">
      <c r="A11" s="5">
        <v>3</v>
      </c>
      <c r="B11" s="5" t="s">
        <v>2</v>
      </c>
      <c r="C11" s="27" t="s">
        <v>21</v>
      </c>
      <c r="D11" s="12">
        <v>3</v>
      </c>
      <c r="E11" s="5">
        <v>1.5</v>
      </c>
      <c r="F11" s="5">
        <v>0</v>
      </c>
      <c r="G11" s="5">
        <v>0</v>
      </c>
      <c r="H11" s="15">
        <f t="shared" si="0"/>
        <v>4.5</v>
      </c>
    </row>
    <row r="12" spans="1:8" x14ac:dyDescent="0.3">
      <c r="A12" s="5">
        <v>4</v>
      </c>
      <c r="B12" s="5" t="s">
        <v>2</v>
      </c>
      <c r="C12" s="27" t="s">
        <v>22</v>
      </c>
      <c r="D12" s="12">
        <v>0</v>
      </c>
      <c r="E12" s="5">
        <v>2</v>
      </c>
      <c r="F12" s="5">
        <v>0</v>
      </c>
      <c r="G12" s="5">
        <v>0</v>
      </c>
      <c r="H12" s="15">
        <f t="shared" si="0"/>
        <v>2</v>
      </c>
    </row>
    <row r="13" spans="1:8" x14ac:dyDescent="0.3">
      <c r="A13" s="5">
        <v>5</v>
      </c>
      <c r="B13" s="5" t="s">
        <v>2</v>
      </c>
      <c r="C13" s="27" t="s">
        <v>23</v>
      </c>
      <c r="D13" s="12">
        <v>0</v>
      </c>
      <c r="E13" s="5">
        <v>2</v>
      </c>
      <c r="F13" s="5">
        <v>0</v>
      </c>
      <c r="G13" s="5">
        <v>0</v>
      </c>
      <c r="H13" s="15">
        <f t="shared" si="0"/>
        <v>2</v>
      </c>
    </row>
    <row r="14" spans="1:8" x14ac:dyDescent="0.3">
      <c r="A14" s="5">
        <v>6</v>
      </c>
      <c r="B14" s="5" t="s">
        <v>2</v>
      </c>
      <c r="C14" s="27" t="s">
        <v>24</v>
      </c>
      <c r="D14" s="12">
        <v>0</v>
      </c>
      <c r="E14" s="5">
        <v>2</v>
      </c>
      <c r="F14" s="5">
        <v>0</v>
      </c>
      <c r="G14" s="5">
        <v>0</v>
      </c>
      <c r="H14" s="15">
        <f t="shared" si="0"/>
        <v>2</v>
      </c>
    </row>
    <row r="15" spans="1:8" x14ac:dyDescent="0.3">
      <c r="A15" s="5">
        <v>7</v>
      </c>
      <c r="B15" s="5" t="s">
        <v>2</v>
      </c>
      <c r="C15" s="27" t="s">
        <v>25</v>
      </c>
      <c r="D15" s="12">
        <v>2</v>
      </c>
      <c r="E15" s="5">
        <v>2</v>
      </c>
      <c r="F15" s="5">
        <v>0</v>
      </c>
      <c r="G15" s="5">
        <v>0</v>
      </c>
      <c r="H15" s="15">
        <f t="shared" si="0"/>
        <v>4</v>
      </c>
    </row>
    <row r="16" spans="1:8" x14ac:dyDescent="0.3">
      <c r="A16" s="5">
        <v>8</v>
      </c>
      <c r="B16" s="5" t="s">
        <v>2</v>
      </c>
      <c r="C16" s="27" t="s">
        <v>26</v>
      </c>
      <c r="D16" s="12">
        <v>1.5</v>
      </c>
      <c r="E16" s="5">
        <v>2</v>
      </c>
      <c r="F16" s="5">
        <v>0</v>
      </c>
      <c r="G16" s="5">
        <v>0</v>
      </c>
      <c r="H16" s="15">
        <f t="shared" si="0"/>
        <v>3.5</v>
      </c>
    </row>
    <row r="17" spans="1:8" x14ac:dyDescent="0.3">
      <c r="A17" s="5">
        <v>9</v>
      </c>
      <c r="B17" s="5" t="s">
        <v>2</v>
      </c>
      <c r="C17" s="27" t="s">
        <v>27</v>
      </c>
      <c r="D17" s="12">
        <v>4</v>
      </c>
      <c r="E17" s="5">
        <v>4.5</v>
      </c>
      <c r="F17" s="5">
        <v>0</v>
      </c>
      <c r="G17" s="5">
        <v>3</v>
      </c>
      <c r="H17" s="15">
        <f t="shared" si="0"/>
        <v>11.5</v>
      </c>
    </row>
    <row r="18" spans="1:8" x14ac:dyDescent="0.3">
      <c r="A18" s="5">
        <v>10</v>
      </c>
      <c r="B18" s="5" t="s">
        <v>2</v>
      </c>
      <c r="C18" s="27" t="s">
        <v>28</v>
      </c>
      <c r="D18" s="12">
        <v>0</v>
      </c>
      <c r="E18" s="5">
        <v>2</v>
      </c>
      <c r="F18" s="5">
        <v>0</v>
      </c>
      <c r="G18" s="5">
        <v>0</v>
      </c>
      <c r="H18" s="15">
        <f t="shared" si="0"/>
        <v>2</v>
      </c>
    </row>
    <row r="19" spans="1:8" x14ac:dyDescent="0.3">
      <c r="A19" s="5">
        <v>11</v>
      </c>
      <c r="B19" s="5" t="s">
        <v>2</v>
      </c>
      <c r="C19" s="27" t="s">
        <v>29</v>
      </c>
      <c r="D19" s="12">
        <v>2</v>
      </c>
      <c r="E19" s="5">
        <v>1.5</v>
      </c>
      <c r="F19" s="5">
        <v>0</v>
      </c>
      <c r="G19" s="5">
        <v>0</v>
      </c>
      <c r="H19" s="15">
        <f t="shared" si="0"/>
        <v>3.5</v>
      </c>
    </row>
    <row r="20" spans="1:8" x14ac:dyDescent="0.3">
      <c r="A20" s="5">
        <v>12</v>
      </c>
      <c r="B20" s="5" t="s">
        <v>2</v>
      </c>
      <c r="C20" s="27" t="s">
        <v>30</v>
      </c>
      <c r="D20" s="12">
        <v>0.5</v>
      </c>
      <c r="E20" s="5">
        <v>0</v>
      </c>
      <c r="F20" s="5">
        <v>0.5</v>
      </c>
      <c r="G20" s="5">
        <v>0</v>
      </c>
      <c r="H20" s="15">
        <f t="shared" si="0"/>
        <v>1</v>
      </c>
    </row>
    <row r="21" spans="1:8" x14ac:dyDescent="0.3">
      <c r="A21" s="5">
        <v>13</v>
      </c>
      <c r="B21" s="5" t="s">
        <v>3</v>
      </c>
      <c r="C21" s="27" t="s">
        <v>31</v>
      </c>
      <c r="D21" s="12">
        <v>1.5</v>
      </c>
      <c r="E21" s="5">
        <v>0</v>
      </c>
      <c r="F21" s="5">
        <v>3</v>
      </c>
      <c r="G21" s="5">
        <v>7</v>
      </c>
      <c r="H21" s="15">
        <f t="shared" si="0"/>
        <v>11.5</v>
      </c>
    </row>
    <row r="22" spans="1:8" x14ac:dyDescent="0.3">
      <c r="A22" s="5">
        <v>14</v>
      </c>
      <c r="B22" s="5" t="s">
        <v>3</v>
      </c>
      <c r="C22" s="27" t="s">
        <v>32</v>
      </c>
      <c r="D22" s="12">
        <v>1</v>
      </c>
      <c r="E22" s="5">
        <v>0</v>
      </c>
      <c r="F22" s="5">
        <v>0</v>
      </c>
      <c r="G22" s="5">
        <v>5</v>
      </c>
      <c r="H22" s="15">
        <f t="shared" si="0"/>
        <v>6</v>
      </c>
    </row>
    <row r="23" spans="1:8" x14ac:dyDescent="0.3">
      <c r="A23" s="5">
        <v>15</v>
      </c>
      <c r="B23" s="5" t="s">
        <v>3</v>
      </c>
      <c r="C23" s="27" t="s">
        <v>33</v>
      </c>
      <c r="D23" s="12">
        <v>6</v>
      </c>
      <c r="E23" s="5">
        <v>0</v>
      </c>
      <c r="F23" s="5">
        <v>2</v>
      </c>
      <c r="G23" s="5">
        <v>7</v>
      </c>
      <c r="H23" s="15">
        <f t="shared" si="0"/>
        <v>15</v>
      </c>
    </row>
    <row r="24" spans="1:8" x14ac:dyDescent="0.3">
      <c r="A24" s="5">
        <v>16</v>
      </c>
      <c r="B24" s="5" t="s">
        <v>3</v>
      </c>
      <c r="C24" s="27" t="s">
        <v>34</v>
      </c>
      <c r="D24" s="12">
        <v>5</v>
      </c>
      <c r="E24" s="5">
        <v>2</v>
      </c>
      <c r="F24" s="5">
        <v>0</v>
      </c>
      <c r="G24" s="5">
        <v>5</v>
      </c>
      <c r="H24" s="15">
        <f t="shared" si="0"/>
        <v>12</v>
      </c>
    </row>
    <row r="25" spans="1:8" x14ac:dyDescent="0.3">
      <c r="A25" s="5">
        <v>17</v>
      </c>
      <c r="B25" s="5" t="s">
        <v>3</v>
      </c>
      <c r="C25" s="27" t="s">
        <v>35</v>
      </c>
      <c r="D25" s="12">
        <v>1</v>
      </c>
      <c r="E25" s="5">
        <v>0</v>
      </c>
      <c r="F25" s="5">
        <v>3.5</v>
      </c>
      <c r="G25" s="5">
        <v>7</v>
      </c>
      <c r="H25" s="15">
        <f t="shared" si="0"/>
        <v>11.5</v>
      </c>
    </row>
    <row r="26" spans="1:8" x14ac:dyDescent="0.3">
      <c r="A26" s="5">
        <v>18</v>
      </c>
      <c r="B26" s="5" t="s">
        <v>3</v>
      </c>
      <c r="C26" s="27" t="s">
        <v>36</v>
      </c>
      <c r="D26" s="12">
        <v>0.5</v>
      </c>
      <c r="E26" s="5">
        <v>0</v>
      </c>
      <c r="F26" s="5">
        <v>0.5</v>
      </c>
      <c r="G26" s="5">
        <v>7</v>
      </c>
      <c r="H26" s="15">
        <f t="shared" si="0"/>
        <v>8</v>
      </c>
    </row>
    <row r="27" spans="1:8" x14ac:dyDescent="0.3">
      <c r="A27" s="5">
        <v>19</v>
      </c>
      <c r="B27" s="5" t="s">
        <v>3</v>
      </c>
      <c r="C27" s="27" t="s">
        <v>37</v>
      </c>
      <c r="D27" s="12">
        <v>1</v>
      </c>
      <c r="E27" s="5">
        <v>0</v>
      </c>
      <c r="F27" s="5">
        <v>1</v>
      </c>
      <c r="G27" s="5">
        <v>7</v>
      </c>
      <c r="H27" s="15">
        <f t="shared" si="0"/>
        <v>9</v>
      </c>
    </row>
    <row r="28" spans="1:8" x14ac:dyDescent="0.3">
      <c r="A28" s="5">
        <v>20</v>
      </c>
      <c r="B28" s="5" t="s">
        <v>4</v>
      </c>
      <c r="C28" s="27" t="s">
        <v>38</v>
      </c>
      <c r="D28" s="12">
        <v>3</v>
      </c>
      <c r="E28" s="5">
        <v>1.5</v>
      </c>
      <c r="F28" s="5">
        <v>1.5</v>
      </c>
      <c r="G28" s="5">
        <v>0</v>
      </c>
      <c r="H28" s="15">
        <f t="shared" si="0"/>
        <v>6</v>
      </c>
    </row>
    <row r="29" spans="1:8" x14ac:dyDescent="0.3">
      <c r="A29" s="5">
        <v>21</v>
      </c>
      <c r="B29" s="5" t="s">
        <v>4</v>
      </c>
      <c r="C29" s="27" t="s">
        <v>39</v>
      </c>
      <c r="D29" s="12">
        <v>1.5</v>
      </c>
      <c r="E29" s="5">
        <v>0.5</v>
      </c>
      <c r="F29" s="5">
        <v>1.5</v>
      </c>
      <c r="G29" s="5">
        <v>0.5</v>
      </c>
      <c r="H29" s="15">
        <f t="shared" si="0"/>
        <v>4</v>
      </c>
    </row>
    <row r="30" spans="1:8" x14ac:dyDescent="0.3">
      <c r="A30" s="5">
        <v>22</v>
      </c>
      <c r="B30" s="5" t="s">
        <v>4</v>
      </c>
      <c r="C30" s="27" t="s">
        <v>40</v>
      </c>
      <c r="D30" s="12">
        <v>3</v>
      </c>
      <c r="E30" s="5">
        <v>0.5</v>
      </c>
      <c r="F30" s="5">
        <v>1.5</v>
      </c>
      <c r="G30" s="5">
        <v>1</v>
      </c>
      <c r="H30" s="15">
        <f t="shared" si="0"/>
        <v>6</v>
      </c>
    </row>
    <row r="31" spans="1:8" x14ac:dyDescent="0.3">
      <c r="A31" s="5">
        <v>23</v>
      </c>
      <c r="B31" s="5" t="s">
        <v>4</v>
      </c>
      <c r="C31" s="27" t="s">
        <v>41</v>
      </c>
      <c r="D31" s="12">
        <v>1.5</v>
      </c>
      <c r="E31" s="5">
        <v>0.5</v>
      </c>
      <c r="F31" s="5">
        <v>1.5</v>
      </c>
      <c r="G31" s="5">
        <v>1</v>
      </c>
      <c r="H31" s="15">
        <f t="shared" si="0"/>
        <v>4.5</v>
      </c>
    </row>
    <row r="32" spans="1:8" x14ac:dyDescent="0.3">
      <c r="A32" s="5">
        <v>24</v>
      </c>
      <c r="B32" s="5" t="s">
        <v>4</v>
      </c>
      <c r="C32" s="27" t="s">
        <v>42</v>
      </c>
      <c r="D32" s="12">
        <v>3</v>
      </c>
      <c r="E32" s="5">
        <v>0.5</v>
      </c>
      <c r="F32" s="5">
        <v>1.5</v>
      </c>
      <c r="G32" s="5">
        <v>2</v>
      </c>
      <c r="H32" s="15">
        <f t="shared" si="0"/>
        <v>7</v>
      </c>
    </row>
    <row r="33" spans="1:8" x14ac:dyDescent="0.3">
      <c r="A33" s="5">
        <v>25</v>
      </c>
      <c r="B33" s="5" t="s">
        <v>4</v>
      </c>
      <c r="C33" s="27" t="s">
        <v>43</v>
      </c>
      <c r="D33" s="12">
        <v>1.5</v>
      </c>
      <c r="E33" s="5">
        <v>0.5</v>
      </c>
      <c r="F33" s="5">
        <v>1.5</v>
      </c>
      <c r="G33" s="5">
        <v>0</v>
      </c>
      <c r="H33" s="15">
        <f t="shared" si="0"/>
        <v>3.5</v>
      </c>
    </row>
    <row r="34" spans="1:8" x14ac:dyDescent="0.3">
      <c r="A34" s="5">
        <v>26</v>
      </c>
      <c r="B34" s="5" t="s">
        <v>4</v>
      </c>
      <c r="C34" s="27" t="s">
        <v>44</v>
      </c>
      <c r="D34" s="12">
        <v>1.5</v>
      </c>
      <c r="E34" s="5">
        <v>0.5</v>
      </c>
      <c r="F34" s="5">
        <v>1.5</v>
      </c>
      <c r="G34" s="5">
        <v>1.5</v>
      </c>
      <c r="H34" s="15">
        <f t="shared" si="0"/>
        <v>5</v>
      </c>
    </row>
    <row r="35" spans="1:8" x14ac:dyDescent="0.3">
      <c r="A35" s="5">
        <v>27</v>
      </c>
      <c r="B35" s="5" t="s">
        <v>5</v>
      </c>
      <c r="C35" s="27" t="s">
        <v>45</v>
      </c>
      <c r="D35" s="12">
        <v>2</v>
      </c>
      <c r="E35" s="5">
        <v>4</v>
      </c>
      <c r="F35" s="5">
        <v>2.5</v>
      </c>
      <c r="G35" s="5">
        <v>0</v>
      </c>
      <c r="H35" s="15">
        <f t="shared" si="0"/>
        <v>8.5</v>
      </c>
    </row>
    <row r="36" spans="1:8" x14ac:dyDescent="0.3">
      <c r="A36" s="5">
        <v>28</v>
      </c>
      <c r="B36" s="5" t="s">
        <v>5</v>
      </c>
      <c r="C36" s="27" t="s">
        <v>46</v>
      </c>
      <c r="D36" s="12">
        <v>0</v>
      </c>
      <c r="E36" s="5">
        <v>3</v>
      </c>
      <c r="F36" s="5">
        <v>2.5</v>
      </c>
      <c r="G36" s="5">
        <v>0</v>
      </c>
      <c r="H36" s="15">
        <f t="shared" si="0"/>
        <v>5.5</v>
      </c>
    </row>
    <row r="37" spans="1:8" x14ac:dyDescent="0.3">
      <c r="A37" s="5">
        <v>29</v>
      </c>
      <c r="B37" s="5" t="s">
        <v>5</v>
      </c>
      <c r="C37" s="27" t="s">
        <v>47</v>
      </c>
      <c r="D37" s="12">
        <v>3</v>
      </c>
      <c r="E37" s="5">
        <v>1</v>
      </c>
      <c r="F37" s="5">
        <v>1</v>
      </c>
      <c r="G37" s="5">
        <v>0.5</v>
      </c>
      <c r="H37" s="15">
        <f t="shared" si="0"/>
        <v>5.5</v>
      </c>
    </row>
    <row r="38" spans="1:8" x14ac:dyDescent="0.3">
      <c r="A38" s="5">
        <v>30</v>
      </c>
      <c r="B38" s="5" t="s">
        <v>5</v>
      </c>
      <c r="C38" s="27" t="s">
        <v>48</v>
      </c>
      <c r="D38" s="12">
        <v>0</v>
      </c>
      <c r="E38" s="5">
        <v>3.5</v>
      </c>
      <c r="F38" s="5">
        <v>3.5</v>
      </c>
      <c r="G38" s="5">
        <v>0</v>
      </c>
      <c r="H38" s="15">
        <f t="shared" si="0"/>
        <v>7</v>
      </c>
    </row>
    <row r="39" spans="1:8" x14ac:dyDescent="0.3">
      <c r="A39" s="5">
        <v>31</v>
      </c>
      <c r="B39" s="5" t="s">
        <v>5</v>
      </c>
      <c r="C39" s="27" t="s">
        <v>49</v>
      </c>
      <c r="D39" s="12">
        <v>3</v>
      </c>
      <c r="E39" s="5">
        <v>3</v>
      </c>
      <c r="F39" s="5">
        <v>2</v>
      </c>
      <c r="G39" s="5">
        <v>0.5</v>
      </c>
      <c r="H39" s="15">
        <f t="shared" si="0"/>
        <v>8.5</v>
      </c>
    </row>
    <row r="40" spans="1:8" x14ac:dyDescent="0.3">
      <c r="A40" s="5">
        <v>32</v>
      </c>
      <c r="B40" s="5" t="s">
        <v>4</v>
      </c>
      <c r="C40" s="27" t="s">
        <v>50</v>
      </c>
      <c r="D40" s="12">
        <v>0.5</v>
      </c>
      <c r="E40" s="5">
        <v>1</v>
      </c>
      <c r="F40" s="5">
        <v>1</v>
      </c>
      <c r="G40" s="5">
        <v>0</v>
      </c>
      <c r="H40" s="15">
        <f t="shared" si="0"/>
        <v>2.5</v>
      </c>
    </row>
    <row r="41" spans="1:8" x14ac:dyDescent="0.3">
      <c r="A41" s="5">
        <v>33</v>
      </c>
      <c r="B41" s="5" t="s">
        <v>5</v>
      </c>
      <c r="C41" s="27" t="s">
        <v>51</v>
      </c>
      <c r="D41" s="12">
        <v>0.5</v>
      </c>
      <c r="E41" s="5">
        <v>1</v>
      </c>
      <c r="F41" s="5">
        <v>1</v>
      </c>
      <c r="G41" s="5">
        <v>0</v>
      </c>
      <c r="H41" s="15">
        <f t="shared" si="0"/>
        <v>2.5</v>
      </c>
    </row>
    <row r="42" spans="1:8" x14ac:dyDescent="0.3">
      <c r="A42" s="5">
        <v>34</v>
      </c>
      <c r="B42" s="5" t="s">
        <v>52</v>
      </c>
      <c r="C42" s="27" t="s">
        <v>53</v>
      </c>
      <c r="D42" s="12">
        <v>6</v>
      </c>
      <c r="E42" s="5">
        <v>3</v>
      </c>
      <c r="F42" s="5">
        <v>2.5</v>
      </c>
      <c r="G42" s="5">
        <v>0</v>
      </c>
      <c r="H42" s="15">
        <f t="shared" si="0"/>
        <v>11.5</v>
      </c>
    </row>
    <row r="43" spans="1:8" x14ac:dyDescent="0.3">
      <c r="A43" s="5">
        <v>35</v>
      </c>
      <c r="B43" s="5" t="s">
        <v>52</v>
      </c>
      <c r="C43" s="27" t="s">
        <v>54</v>
      </c>
      <c r="D43" s="12">
        <v>0</v>
      </c>
      <c r="E43" s="5">
        <v>0</v>
      </c>
      <c r="F43" s="5">
        <v>2.5</v>
      </c>
      <c r="G43" s="5">
        <v>2</v>
      </c>
      <c r="H43" s="15">
        <f t="shared" si="0"/>
        <v>4.5</v>
      </c>
    </row>
    <row r="44" spans="1:8" x14ac:dyDescent="0.3">
      <c r="A44" s="5">
        <v>36</v>
      </c>
      <c r="B44" s="5" t="s">
        <v>55</v>
      </c>
      <c r="C44" s="27" t="s">
        <v>56</v>
      </c>
      <c r="D44" s="12">
        <v>7</v>
      </c>
      <c r="E44" s="5">
        <v>2</v>
      </c>
      <c r="F44" s="5">
        <v>1</v>
      </c>
      <c r="G44" s="5">
        <v>1.5</v>
      </c>
      <c r="H44" s="15">
        <f t="shared" si="0"/>
        <v>11.5</v>
      </c>
    </row>
    <row r="45" spans="1:8" x14ac:dyDescent="0.3">
      <c r="A45" s="5">
        <v>37</v>
      </c>
      <c r="B45" s="5" t="s">
        <v>55</v>
      </c>
      <c r="C45" s="27" t="s">
        <v>57</v>
      </c>
      <c r="D45" s="12">
        <v>3</v>
      </c>
      <c r="E45" s="5">
        <v>2</v>
      </c>
      <c r="F45" s="5">
        <v>1</v>
      </c>
      <c r="G45" s="5">
        <v>1</v>
      </c>
      <c r="H45" s="15">
        <f t="shared" si="0"/>
        <v>7</v>
      </c>
    </row>
    <row r="46" spans="1:8" x14ac:dyDescent="0.3">
      <c r="A46" s="5">
        <v>38</v>
      </c>
      <c r="B46" s="5" t="s">
        <v>55</v>
      </c>
      <c r="C46" s="27" t="s">
        <v>58</v>
      </c>
      <c r="D46" s="12">
        <v>1.5</v>
      </c>
      <c r="E46" s="5">
        <v>2.5</v>
      </c>
      <c r="F46" s="5">
        <v>0</v>
      </c>
      <c r="G46" s="5">
        <v>1</v>
      </c>
      <c r="H46" s="15">
        <f t="shared" si="0"/>
        <v>5</v>
      </c>
    </row>
    <row r="47" spans="1:8" x14ac:dyDescent="0.3">
      <c r="A47" s="5">
        <v>39</v>
      </c>
      <c r="B47" s="5" t="s">
        <v>55</v>
      </c>
      <c r="C47" s="27" t="s">
        <v>59</v>
      </c>
      <c r="D47" s="12">
        <v>3</v>
      </c>
      <c r="E47" s="5">
        <v>0.5</v>
      </c>
      <c r="F47" s="5">
        <v>0.5</v>
      </c>
      <c r="G47" s="5">
        <v>0.5</v>
      </c>
      <c r="H47" s="15">
        <f t="shared" si="0"/>
        <v>4.5</v>
      </c>
    </row>
    <row r="48" spans="1:8" x14ac:dyDescent="0.3">
      <c r="A48" s="5">
        <v>40</v>
      </c>
      <c r="B48" s="5" t="s">
        <v>55</v>
      </c>
      <c r="C48" s="27" t="s">
        <v>60</v>
      </c>
      <c r="D48" s="12">
        <v>4</v>
      </c>
      <c r="E48" s="5">
        <v>1.5</v>
      </c>
      <c r="F48" s="5">
        <v>0</v>
      </c>
      <c r="G48" s="5">
        <v>0</v>
      </c>
      <c r="H48" s="15">
        <f t="shared" si="0"/>
        <v>5.5</v>
      </c>
    </row>
    <row r="49" spans="1:8" x14ac:dyDescent="0.3">
      <c r="A49" s="5">
        <v>41</v>
      </c>
      <c r="B49" s="5" t="s">
        <v>2</v>
      </c>
      <c r="C49" s="27" t="s">
        <v>61</v>
      </c>
      <c r="D49" s="12">
        <v>0</v>
      </c>
      <c r="E49" s="5">
        <v>2</v>
      </c>
      <c r="F49" s="5">
        <v>0</v>
      </c>
      <c r="G49" s="5">
        <v>0</v>
      </c>
      <c r="H49" s="15">
        <f t="shared" si="0"/>
        <v>2</v>
      </c>
    </row>
    <row r="50" spans="1:8" x14ac:dyDescent="0.3">
      <c r="A50" s="5">
        <v>42</v>
      </c>
      <c r="B50" s="5" t="s">
        <v>2</v>
      </c>
      <c r="C50" s="27" t="s">
        <v>62</v>
      </c>
      <c r="D50" s="12">
        <v>2</v>
      </c>
      <c r="E50" s="5">
        <v>2</v>
      </c>
      <c r="F50" s="5">
        <v>0</v>
      </c>
      <c r="G50" s="5">
        <v>2.5</v>
      </c>
      <c r="H50" s="15">
        <f t="shared" si="0"/>
        <v>6.5</v>
      </c>
    </row>
    <row r="51" spans="1:8" ht="15" thickBot="1" x14ac:dyDescent="0.35">
      <c r="A51" s="5">
        <v>43</v>
      </c>
      <c r="B51" s="5" t="s">
        <v>2</v>
      </c>
      <c r="C51" s="27" t="s">
        <v>63</v>
      </c>
      <c r="D51" s="16">
        <v>2</v>
      </c>
      <c r="E51" s="17">
        <v>2</v>
      </c>
      <c r="F51" s="17">
        <v>0</v>
      </c>
      <c r="G51" s="17">
        <v>0</v>
      </c>
      <c r="H51" s="18">
        <f t="shared" si="0"/>
        <v>4</v>
      </c>
    </row>
  </sheetData>
  <mergeCells count="6">
    <mergeCell ref="A1:H1"/>
    <mergeCell ref="A2:H2"/>
    <mergeCell ref="A3:H3"/>
    <mergeCell ref="A4:H4"/>
    <mergeCell ref="A5:H5"/>
    <mergeCell ref="D7:H7"/>
  </mergeCells>
  <dataValidations count="1">
    <dataValidation type="list" allowBlank="1" showInputMessage="1" showErrorMessage="1" sqref="B9:B48" xr:uid="{6D900706-30BB-4A86-8BEC-9666273D87A5}">
      <formula1>#REF!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FD902-81F4-4720-B82A-FC07C0CA6827}">
  <dimension ref="A1:H15"/>
  <sheetViews>
    <sheetView workbookViewId="0">
      <selection activeCell="E24" sqref="E24"/>
    </sheetView>
  </sheetViews>
  <sheetFormatPr defaultRowHeight="14.4" x14ac:dyDescent="0.3"/>
  <cols>
    <col min="1" max="1" width="6.44140625" style="1" customWidth="1"/>
    <col min="2" max="2" width="8.88671875" style="1"/>
    <col min="3" max="3" width="16.88671875" style="1" customWidth="1"/>
    <col min="4" max="7" width="12.6640625" style="1" customWidth="1"/>
    <col min="8" max="8" width="12.6640625" style="9" customWidth="1"/>
    <col min="9" max="9" width="18.44140625" customWidth="1"/>
  </cols>
  <sheetData>
    <row r="1" spans="1:8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ht="18" x14ac:dyDescent="0.35">
      <c r="A2" s="22" t="s">
        <v>16</v>
      </c>
      <c r="B2" s="22"/>
      <c r="C2" s="22"/>
      <c r="D2" s="22"/>
      <c r="E2" s="22"/>
      <c r="F2" s="22"/>
      <c r="G2" s="22"/>
      <c r="H2" s="22"/>
    </row>
    <row r="3" spans="1:8" ht="15.6" x14ac:dyDescent="0.3">
      <c r="A3" s="23" t="s">
        <v>17</v>
      </c>
      <c r="B3" s="23"/>
      <c r="C3" s="23"/>
      <c r="D3" s="23"/>
      <c r="E3" s="23"/>
      <c r="F3" s="23"/>
      <c r="G3" s="23"/>
      <c r="H3" s="23"/>
    </row>
    <row r="4" spans="1:8" ht="15.6" x14ac:dyDescent="0.3">
      <c r="A4" s="23" t="s">
        <v>6</v>
      </c>
      <c r="B4" s="23"/>
      <c r="C4" s="23"/>
      <c r="D4" s="23"/>
      <c r="E4" s="23"/>
      <c r="F4" s="23"/>
      <c r="G4" s="23"/>
      <c r="H4" s="23"/>
    </row>
    <row r="5" spans="1:8" ht="15.6" x14ac:dyDescent="0.3">
      <c r="A5" s="23" t="s">
        <v>64</v>
      </c>
      <c r="B5" s="23"/>
      <c r="C5" s="23"/>
      <c r="D5" s="23"/>
      <c r="E5" s="23"/>
      <c r="F5" s="23"/>
      <c r="G5" s="23"/>
      <c r="H5" s="23"/>
    </row>
    <row r="6" spans="1:8" ht="16.2" thickBot="1" x14ac:dyDescent="0.35">
      <c r="A6" s="2"/>
      <c r="B6" s="2"/>
      <c r="C6" s="2"/>
    </row>
    <row r="7" spans="1:8" ht="15.6" x14ac:dyDescent="0.3">
      <c r="D7" s="19" t="s">
        <v>8</v>
      </c>
      <c r="E7" s="20"/>
      <c r="F7" s="20"/>
      <c r="G7" s="20"/>
      <c r="H7" s="21"/>
    </row>
    <row r="8" spans="1:8" s="4" customFormat="1" ht="15" thickBot="1" x14ac:dyDescent="0.35">
      <c r="A8" s="3" t="s">
        <v>0</v>
      </c>
      <c r="B8" s="3" t="s">
        <v>1</v>
      </c>
      <c r="C8" s="3" t="s">
        <v>13</v>
      </c>
      <c r="D8" s="7" t="s">
        <v>9</v>
      </c>
      <c r="E8" s="8" t="s">
        <v>10</v>
      </c>
      <c r="F8" s="8" t="s">
        <v>11</v>
      </c>
      <c r="G8" s="8" t="s">
        <v>12</v>
      </c>
      <c r="H8" s="13" t="s">
        <v>7</v>
      </c>
    </row>
    <row r="9" spans="1:8" x14ac:dyDescent="0.3">
      <c r="A9" s="5">
        <v>2</v>
      </c>
      <c r="B9" s="5" t="s">
        <v>2</v>
      </c>
      <c r="C9" s="5" t="s">
        <v>65</v>
      </c>
      <c r="D9" s="12">
        <v>0</v>
      </c>
      <c r="E9" s="5">
        <v>5</v>
      </c>
      <c r="F9" s="5">
        <v>0</v>
      </c>
      <c r="G9" s="5">
        <v>0</v>
      </c>
      <c r="H9" s="15">
        <f t="shared" ref="H9:H15" si="0">SUM(D9:G9)</f>
        <v>5</v>
      </c>
    </row>
    <row r="10" spans="1:8" x14ac:dyDescent="0.3">
      <c r="A10" s="5">
        <v>3</v>
      </c>
      <c r="B10" s="5" t="s">
        <v>2</v>
      </c>
      <c r="C10" s="5" t="s">
        <v>66</v>
      </c>
      <c r="D10" s="12">
        <v>2</v>
      </c>
      <c r="E10" s="5">
        <v>5</v>
      </c>
      <c r="F10" s="5">
        <v>0</v>
      </c>
      <c r="G10" s="5">
        <v>0</v>
      </c>
      <c r="H10" s="15">
        <f t="shared" si="0"/>
        <v>7</v>
      </c>
    </row>
    <row r="11" spans="1:8" x14ac:dyDescent="0.3">
      <c r="A11" s="5">
        <v>4</v>
      </c>
      <c r="B11" s="5" t="s">
        <v>3</v>
      </c>
      <c r="C11" s="5" t="s">
        <v>67</v>
      </c>
      <c r="D11" s="12">
        <v>5</v>
      </c>
      <c r="E11" s="5">
        <v>0</v>
      </c>
      <c r="F11" s="5">
        <v>0</v>
      </c>
      <c r="G11" s="5">
        <v>0</v>
      </c>
      <c r="H11" s="15">
        <f t="shared" si="0"/>
        <v>5</v>
      </c>
    </row>
    <row r="12" spans="1:8" x14ac:dyDescent="0.3">
      <c r="A12" s="5">
        <v>5</v>
      </c>
      <c r="B12" s="5" t="s">
        <v>3</v>
      </c>
      <c r="C12" s="5" t="s">
        <v>68</v>
      </c>
      <c r="D12" s="12">
        <v>0</v>
      </c>
      <c r="E12" s="5">
        <v>0</v>
      </c>
      <c r="F12" s="5">
        <v>2</v>
      </c>
      <c r="G12" s="5">
        <v>7</v>
      </c>
      <c r="H12" s="15">
        <f t="shared" si="0"/>
        <v>9</v>
      </c>
    </row>
    <row r="13" spans="1:8" x14ac:dyDescent="0.3">
      <c r="A13" s="5">
        <v>6</v>
      </c>
      <c r="B13" s="5" t="s">
        <v>3</v>
      </c>
      <c r="C13" s="5" t="s">
        <v>69</v>
      </c>
      <c r="D13" s="12">
        <v>0</v>
      </c>
      <c r="E13" s="5">
        <v>0</v>
      </c>
      <c r="F13" s="5">
        <v>0</v>
      </c>
      <c r="G13" s="5">
        <v>7</v>
      </c>
      <c r="H13" s="15">
        <f t="shared" si="0"/>
        <v>7</v>
      </c>
    </row>
    <row r="14" spans="1:8" x14ac:dyDescent="0.3">
      <c r="A14" s="5">
        <v>7</v>
      </c>
      <c r="B14" s="5" t="s">
        <v>4</v>
      </c>
      <c r="C14" s="5" t="s">
        <v>70</v>
      </c>
      <c r="D14" s="12">
        <v>2</v>
      </c>
      <c r="E14" s="5">
        <v>1</v>
      </c>
      <c r="F14" s="5">
        <v>0</v>
      </c>
      <c r="G14" s="5">
        <v>2</v>
      </c>
      <c r="H14" s="15">
        <f t="shared" si="0"/>
        <v>5</v>
      </c>
    </row>
    <row r="15" spans="1:8" ht="15" thickBot="1" x14ac:dyDescent="0.35">
      <c r="A15" s="5">
        <v>8</v>
      </c>
      <c r="B15" s="5" t="s">
        <v>5</v>
      </c>
      <c r="C15" s="5" t="s">
        <v>71</v>
      </c>
      <c r="D15" s="16">
        <v>3</v>
      </c>
      <c r="E15" s="17">
        <v>2</v>
      </c>
      <c r="F15" s="17">
        <v>2</v>
      </c>
      <c r="G15" s="17">
        <v>2</v>
      </c>
      <c r="H15" s="18">
        <f t="shared" si="0"/>
        <v>9</v>
      </c>
    </row>
  </sheetData>
  <mergeCells count="6">
    <mergeCell ref="A1:H1"/>
    <mergeCell ref="A2:H2"/>
    <mergeCell ref="A3:H3"/>
    <mergeCell ref="A4:H4"/>
    <mergeCell ref="A5:H5"/>
    <mergeCell ref="D7:H7"/>
  </mergeCells>
  <dataValidations count="1">
    <dataValidation type="list" allowBlank="1" showInputMessage="1" showErrorMessage="1" sqref="B9:B14" xr:uid="{72524F32-70E6-4FF1-A092-F14E807B8E51}">
      <formula1>#REF!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F32A5-A78B-4795-A56E-6D079374A883}">
  <dimension ref="A1:H38"/>
  <sheetViews>
    <sheetView workbookViewId="0">
      <selection activeCell="K20" sqref="K20"/>
    </sheetView>
  </sheetViews>
  <sheetFormatPr defaultRowHeight="14.4" x14ac:dyDescent="0.3"/>
  <cols>
    <col min="1" max="1" width="6.44140625" style="1" customWidth="1"/>
    <col min="2" max="2" width="8.44140625" style="1" customWidth="1"/>
    <col min="3" max="3" width="15.77734375" customWidth="1"/>
    <col min="4" max="7" width="11.5546875" style="1" customWidth="1"/>
    <col min="8" max="8" width="11.5546875" customWidth="1"/>
  </cols>
  <sheetData>
    <row r="1" spans="1:8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ht="18" x14ac:dyDescent="0.35">
      <c r="A2" s="22" t="s">
        <v>16</v>
      </c>
      <c r="B2" s="22"/>
      <c r="C2" s="22"/>
      <c r="D2" s="22"/>
      <c r="E2" s="22"/>
      <c r="F2" s="22"/>
      <c r="G2" s="22"/>
      <c r="H2" s="22"/>
    </row>
    <row r="3" spans="1:8" ht="15.6" x14ac:dyDescent="0.3">
      <c r="A3" s="23" t="s">
        <v>17</v>
      </c>
      <c r="B3" s="23"/>
      <c r="C3" s="23"/>
      <c r="D3" s="23"/>
      <c r="E3" s="23"/>
      <c r="F3" s="23"/>
      <c r="G3" s="23"/>
      <c r="H3" s="23"/>
    </row>
    <row r="4" spans="1:8" ht="15.6" x14ac:dyDescent="0.3">
      <c r="A4" s="23" t="s">
        <v>6</v>
      </c>
      <c r="B4" s="23"/>
      <c r="C4" s="23"/>
      <c r="D4" s="23"/>
      <c r="E4" s="23"/>
      <c r="F4" s="23"/>
      <c r="G4" s="23"/>
      <c r="H4" s="23"/>
    </row>
    <row r="5" spans="1:8" ht="15.6" x14ac:dyDescent="0.3">
      <c r="A5" s="23" t="s">
        <v>72</v>
      </c>
      <c r="B5" s="23"/>
      <c r="C5" s="23"/>
      <c r="D5" s="23"/>
      <c r="E5" s="23"/>
      <c r="F5" s="23"/>
      <c r="G5" s="23"/>
      <c r="H5" s="23"/>
    </row>
    <row r="6" spans="1:8" ht="16.2" thickBot="1" x14ac:dyDescent="0.35">
      <c r="A6" s="2"/>
      <c r="B6" s="2"/>
      <c r="C6" s="2"/>
      <c r="D6"/>
      <c r="E6"/>
      <c r="F6"/>
      <c r="G6"/>
      <c r="H6" s="6"/>
    </row>
    <row r="7" spans="1:8" ht="15.6" x14ac:dyDescent="0.3">
      <c r="A7" s="28"/>
      <c r="B7" s="29"/>
      <c r="C7" s="28"/>
      <c r="D7" s="19" t="s">
        <v>8</v>
      </c>
      <c r="E7" s="20"/>
      <c r="F7" s="20"/>
      <c r="G7" s="20"/>
      <c r="H7" s="21"/>
    </row>
    <row r="8" spans="1:8" s="4" customFormat="1" ht="15" thickBot="1" x14ac:dyDescent="0.35">
      <c r="A8" s="3" t="s">
        <v>0</v>
      </c>
      <c r="B8" s="3" t="s">
        <v>1</v>
      </c>
      <c r="C8" s="3" t="s">
        <v>13</v>
      </c>
      <c r="D8" s="7" t="s">
        <v>9</v>
      </c>
      <c r="E8" s="8" t="s">
        <v>10</v>
      </c>
      <c r="F8" s="8" t="s">
        <v>11</v>
      </c>
      <c r="G8" s="8" t="s">
        <v>12</v>
      </c>
      <c r="H8" s="13" t="s">
        <v>7</v>
      </c>
    </row>
    <row r="9" spans="1:8" x14ac:dyDescent="0.3">
      <c r="A9" s="5">
        <v>1</v>
      </c>
      <c r="B9" s="5" t="s">
        <v>2</v>
      </c>
      <c r="C9" s="30" t="s">
        <v>73</v>
      </c>
      <c r="D9" s="5">
        <v>0</v>
      </c>
      <c r="E9" s="5">
        <v>2</v>
      </c>
      <c r="F9" s="5">
        <v>0</v>
      </c>
      <c r="G9" s="5">
        <v>0</v>
      </c>
      <c r="H9" s="31">
        <v>2</v>
      </c>
    </row>
    <row r="10" spans="1:8" x14ac:dyDescent="0.3">
      <c r="A10" s="5">
        <v>2</v>
      </c>
      <c r="B10" s="5" t="s">
        <v>2</v>
      </c>
      <c r="C10" s="30" t="s">
        <v>74</v>
      </c>
      <c r="D10" s="5">
        <v>1</v>
      </c>
      <c r="E10" s="5">
        <v>1</v>
      </c>
      <c r="F10" s="5">
        <v>0</v>
      </c>
      <c r="G10" s="5">
        <v>1</v>
      </c>
      <c r="H10" s="31">
        <v>3</v>
      </c>
    </row>
    <row r="11" spans="1:8" x14ac:dyDescent="0.3">
      <c r="A11" s="5">
        <v>3</v>
      </c>
      <c r="B11" s="5" t="s">
        <v>2</v>
      </c>
      <c r="C11" s="30" t="s">
        <v>75</v>
      </c>
      <c r="D11" s="5">
        <v>0</v>
      </c>
      <c r="E11" s="5">
        <v>2</v>
      </c>
      <c r="F11" s="5">
        <v>1</v>
      </c>
      <c r="G11" s="5">
        <v>0</v>
      </c>
      <c r="H11" s="31">
        <f>SUM(D11:G11)</f>
        <v>3</v>
      </c>
    </row>
    <row r="12" spans="1:8" x14ac:dyDescent="0.3">
      <c r="A12" s="5">
        <v>4</v>
      </c>
      <c r="B12" s="5" t="s">
        <v>2</v>
      </c>
      <c r="C12" s="30" t="s">
        <v>76</v>
      </c>
      <c r="D12" s="5">
        <v>1</v>
      </c>
      <c r="E12" s="5">
        <v>0</v>
      </c>
      <c r="F12" s="5">
        <v>0</v>
      </c>
      <c r="G12" s="5">
        <v>1</v>
      </c>
      <c r="H12" s="31">
        <f t="shared" ref="H12:H38" si="0">SUM(D12:G12)</f>
        <v>2</v>
      </c>
    </row>
    <row r="13" spans="1:8" x14ac:dyDescent="0.3">
      <c r="A13" s="5">
        <v>5</v>
      </c>
      <c r="B13" s="5" t="s">
        <v>2</v>
      </c>
      <c r="C13" s="30" t="s">
        <v>77</v>
      </c>
      <c r="D13" s="5">
        <v>3</v>
      </c>
      <c r="E13" s="5">
        <v>1</v>
      </c>
      <c r="F13" s="5">
        <v>0</v>
      </c>
      <c r="G13" s="5">
        <v>0</v>
      </c>
      <c r="H13" s="31">
        <f t="shared" si="0"/>
        <v>4</v>
      </c>
    </row>
    <row r="14" spans="1:8" x14ac:dyDescent="0.3">
      <c r="A14" s="5">
        <v>6</v>
      </c>
      <c r="B14" s="5" t="s">
        <v>2</v>
      </c>
      <c r="C14" s="30" t="s">
        <v>78</v>
      </c>
      <c r="D14" s="5">
        <v>0</v>
      </c>
      <c r="E14" s="5">
        <v>2</v>
      </c>
      <c r="F14" s="5">
        <v>2</v>
      </c>
      <c r="G14" s="5">
        <v>0</v>
      </c>
      <c r="H14" s="31">
        <f t="shared" si="0"/>
        <v>4</v>
      </c>
    </row>
    <row r="15" spans="1:8" x14ac:dyDescent="0.3">
      <c r="A15" s="5">
        <v>7</v>
      </c>
      <c r="B15" s="5" t="s">
        <v>2</v>
      </c>
      <c r="C15" s="30" t="s">
        <v>79</v>
      </c>
      <c r="D15" s="5">
        <v>0</v>
      </c>
      <c r="E15" s="5">
        <v>0</v>
      </c>
      <c r="F15" s="5">
        <v>0</v>
      </c>
      <c r="G15" s="5">
        <v>1</v>
      </c>
      <c r="H15" s="31">
        <f t="shared" si="0"/>
        <v>1</v>
      </c>
    </row>
    <row r="16" spans="1:8" x14ac:dyDescent="0.3">
      <c r="A16" s="5">
        <v>8</v>
      </c>
      <c r="B16" s="5" t="s">
        <v>2</v>
      </c>
      <c r="C16" s="30" t="s">
        <v>80</v>
      </c>
      <c r="D16" s="5">
        <v>0</v>
      </c>
      <c r="E16" s="5">
        <v>2</v>
      </c>
      <c r="F16" s="5">
        <v>0</v>
      </c>
      <c r="G16" s="5">
        <v>0</v>
      </c>
      <c r="H16" s="31">
        <f t="shared" si="0"/>
        <v>2</v>
      </c>
    </row>
    <row r="17" spans="1:8" x14ac:dyDescent="0.3">
      <c r="A17" s="5">
        <v>9</v>
      </c>
      <c r="B17" s="5" t="s">
        <v>2</v>
      </c>
      <c r="C17" s="30" t="s">
        <v>81</v>
      </c>
      <c r="D17" s="5">
        <v>1</v>
      </c>
      <c r="E17" s="5">
        <v>0</v>
      </c>
      <c r="F17" s="5">
        <v>0</v>
      </c>
      <c r="G17" s="5">
        <v>1</v>
      </c>
      <c r="H17" s="31">
        <f t="shared" si="0"/>
        <v>2</v>
      </c>
    </row>
    <row r="18" spans="1:8" x14ac:dyDescent="0.3">
      <c r="A18" s="5">
        <v>10</v>
      </c>
      <c r="B18" s="5" t="s">
        <v>2</v>
      </c>
      <c r="C18" s="30" t="s">
        <v>82</v>
      </c>
      <c r="D18" s="5">
        <v>0</v>
      </c>
      <c r="E18" s="5">
        <v>1</v>
      </c>
      <c r="F18" s="5">
        <v>0</v>
      </c>
      <c r="G18" s="5">
        <v>0</v>
      </c>
      <c r="H18" s="31">
        <f t="shared" si="0"/>
        <v>1</v>
      </c>
    </row>
    <row r="19" spans="1:8" x14ac:dyDescent="0.3">
      <c r="A19" s="5">
        <v>11</v>
      </c>
      <c r="B19" s="5" t="s">
        <v>2</v>
      </c>
      <c r="C19" s="30" t="s">
        <v>83</v>
      </c>
      <c r="D19" s="5">
        <v>1</v>
      </c>
      <c r="E19" s="5">
        <v>0</v>
      </c>
      <c r="F19" s="5">
        <v>0</v>
      </c>
      <c r="G19" s="5">
        <v>0</v>
      </c>
      <c r="H19" s="31">
        <f t="shared" si="0"/>
        <v>1</v>
      </c>
    </row>
    <row r="20" spans="1:8" x14ac:dyDescent="0.3">
      <c r="A20" s="5">
        <v>12</v>
      </c>
      <c r="B20" s="32" t="s">
        <v>3</v>
      </c>
      <c r="C20" s="30" t="s">
        <v>84</v>
      </c>
      <c r="D20" s="5">
        <v>0</v>
      </c>
      <c r="E20" s="5">
        <v>0</v>
      </c>
      <c r="F20" s="5">
        <v>1</v>
      </c>
      <c r="G20" s="5">
        <v>7</v>
      </c>
      <c r="H20" s="31">
        <f t="shared" si="0"/>
        <v>8</v>
      </c>
    </row>
    <row r="21" spans="1:8" x14ac:dyDescent="0.3">
      <c r="A21" s="5">
        <v>13</v>
      </c>
      <c r="B21" s="32" t="s">
        <v>3</v>
      </c>
      <c r="C21" s="30" t="s">
        <v>85</v>
      </c>
      <c r="D21" s="5">
        <v>0</v>
      </c>
      <c r="E21" s="5">
        <v>0</v>
      </c>
      <c r="F21" s="5">
        <v>1</v>
      </c>
      <c r="G21" s="5">
        <v>0</v>
      </c>
      <c r="H21" s="31">
        <f t="shared" si="0"/>
        <v>1</v>
      </c>
    </row>
    <row r="22" spans="1:8" x14ac:dyDescent="0.3">
      <c r="A22" s="5">
        <v>14</v>
      </c>
      <c r="B22" s="32" t="s">
        <v>3</v>
      </c>
      <c r="C22" s="30" t="s">
        <v>86</v>
      </c>
      <c r="D22" s="5">
        <v>3</v>
      </c>
      <c r="E22" s="5">
        <v>1</v>
      </c>
      <c r="F22" s="5">
        <v>1</v>
      </c>
      <c r="G22" s="5">
        <v>0</v>
      </c>
      <c r="H22" s="31">
        <f t="shared" si="0"/>
        <v>5</v>
      </c>
    </row>
    <row r="23" spans="1:8" x14ac:dyDescent="0.3">
      <c r="A23" s="5">
        <v>15</v>
      </c>
      <c r="B23" s="32" t="s">
        <v>3</v>
      </c>
      <c r="C23" s="30" t="s">
        <v>87</v>
      </c>
      <c r="D23" s="5">
        <v>1</v>
      </c>
      <c r="E23" s="5">
        <v>0</v>
      </c>
      <c r="F23" s="5">
        <v>0</v>
      </c>
      <c r="G23" s="5">
        <v>1</v>
      </c>
      <c r="H23" s="31">
        <f t="shared" si="0"/>
        <v>2</v>
      </c>
    </row>
    <row r="24" spans="1:8" x14ac:dyDescent="0.3">
      <c r="A24" s="5">
        <v>16</v>
      </c>
      <c r="B24" s="32" t="s">
        <v>3</v>
      </c>
      <c r="C24" s="30" t="s">
        <v>88</v>
      </c>
      <c r="D24" s="5">
        <v>0</v>
      </c>
      <c r="E24" s="5">
        <v>0</v>
      </c>
      <c r="F24" s="5">
        <v>1</v>
      </c>
      <c r="G24" s="5">
        <v>7</v>
      </c>
      <c r="H24" s="31">
        <f t="shared" si="0"/>
        <v>8</v>
      </c>
    </row>
    <row r="25" spans="1:8" x14ac:dyDescent="0.3">
      <c r="A25" s="5">
        <v>17</v>
      </c>
      <c r="B25" s="32" t="s">
        <v>3</v>
      </c>
      <c r="C25" s="30" t="s">
        <v>89</v>
      </c>
      <c r="D25" s="5">
        <v>7</v>
      </c>
      <c r="E25" s="5">
        <v>1</v>
      </c>
      <c r="F25" s="5">
        <v>1</v>
      </c>
      <c r="G25" s="5">
        <v>0</v>
      </c>
      <c r="H25" s="31">
        <f t="shared" si="0"/>
        <v>9</v>
      </c>
    </row>
    <row r="26" spans="1:8" x14ac:dyDescent="0.3">
      <c r="A26" s="5">
        <v>18</v>
      </c>
      <c r="B26" s="32" t="s">
        <v>3</v>
      </c>
      <c r="C26" s="30" t="s">
        <v>90</v>
      </c>
      <c r="D26" s="5">
        <v>0</v>
      </c>
      <c r="E26" s="5">
        <v>1</v>
      </c>
      <c r="F26" s="5">
        <v>1</v>
      </c>
      <c r="G26" s="5">
        <v>0</v>
      </c>
      <c r="H26" s="31">
        <f t="shared" si="0"/>
        <v>2</v>
      </c>
    </row>
    <row r="27" spans="1:8" x14ac:dyDescent="0.3">
      <c r="A27" s="5">
        <v>19</v>
      </c>
      <c r="B27" s="5" t="s">
        <v>3</v>
      </c>
      <c r="C27" s="30" t="s">
        <v>91</v>
      </c>
      <c r="D27" s="5">
        <v>0</v>
      </c>
      <c r="E27" s="5">
        <v>0</v>
      </c>
      <c r="F27" s="5">
        <v>1</v>
      </c>
      <c r="G27" s="5">
        <v>0</v>
      </c>
      <c r="H27" s="31">
        <f t="shared" si="0"/>
        <v>1</v>
      </c>
    </row>
    <row r="28" spans="1:8" x14ac:dyDescent="0.3">
      <c r="A28" s="5">
        <v>20</v>
      </c>
      <c r="B28" s="5" t="s">
        <v>3</v>
      </c>
      <c r="C28" s="30" t="s">
        <v>92</v>
      </c>
      <c r="D28" s="5">
        <v>0</v>
      </c>
      <c r="E28" s="5">
        <v>0</v>
      </c>
      <c r="F28" s="5">
        <v>1</v>
      </c>
      <c r="G28" s="5">
        <v>0</v>
      </c>
      <c r="H28" s="31">
        <f t="shared" si="0"/>
        <v>1</v>
      </c>
    </row>
    <row r="29" spans="1:8" x14ac:dyDescent="0.3">
      <c r="A29" s="5">
        <v>21</v>
      </c>
      <c r="B29" s="5" t="s">
        <v>3</v>
      </c>
      <c r="C29" s="30" t="s">
        <v>93</v>
      </c>
      <c r="D29" s="5">
        <v>0</v>
      </c>
      <c r="E29" s="5">
        <v>0</v>
      </c>
      <c r="F29" s="5">
        <v>1</v>
      </c>
      <c r="G29" s="5">
        <v>0</v>
      </c>
      <c r="H29" s="31">
        <f t="shared" si="0"/>
        <v>1</v>
      </c>
    </row>
    <row r="30" spans="1:8" x14ac:dyDescent="0.3">
      <c r="A30" s="5">
        <v>22</v>
      </c>
      <c r="B30" s="32" t="s">
        <v>4</v>
      </c>
      <c r="C30" s="30" t="s">
        <v>94</v>
      </c>
      <c r="D30" s="5">
        <v>1</v>
      </c>
      <c r="E30" s="5">
        <v>1</v>
      </c>
      <c r="F30" s="5">
        <v>0</v>
      </c>
      <c r="G30" s="5">
        <v>1</v>
      </c>
      <c r="H30" s="31">
        <f t="shared" si="0"/>
        <v>3</v>
      </c>
    </row>
    <row r="31" spans="1:8" x14ac:dyDescent="0.3">
      <c r="A31" s="5">
        <v>23</v>
      </c>
      <c r="B31" s="32" t="s">
        <v>4</v>
      </c>
      <c r="C31" s="30" t="s">
        <v>95</v>
      </c>
      <c r="D31" s="5">
        <v>1</v>
      </c>
      <c r="E31" s="5">
        <v>1</v>
      </c>
      <c r="F31" s="5">
        <v>0</v>
      </c>
      <c r="G31" s="5">
        <v>0</v>
      </c>
      <c r="H31" s="31">
        <f t="shared" si="0"/>
        <v>2</v>
      </c>
    </row>
    <row r="32" spans="1:8" x14ac:dyDescent="0.3">
      <c r="A32" s="5">
        <v>24</v>
      </c>
      <c r="B32" s="32" t="s">
        <v>4</v>
      </c>
      <c r="C32" s="30" t="s">
        <v>96</v>
      </c>
      <c r="D32" s="5">
        <v>3</v>
      </c>
      <c r="E32" s="5">
        <v>1</v>
      </c>
      <c r="F32" s="5">
        <v>1</v>
      </c>
      <c r="G32" s="5">
        <v>1</v>
      </c>
      <c r="H32" s="31">
        <f t="shared" si="0"/>
        <v>6</v>
      </c>
    </row>
    <row r="33" spans="1:8" x14ac:dyDescent="0.3">
      <c r="A33" s="5">
        <v>25</v>
      </c>
      <c r="B33" s="32" t="s">
        <v>4</v>
      </c>
      <c r="C33" s="30" t="s">
        <v>97</v>
      </c>
      <c r="D33" s="5">
        <v>2</v>
      </c>
      <c r="E33" s="5">
        <v>2</v>
      </c>
      <c r="F33" s="5">
        <v>1</v>
      </c>
      <c r="G33" s="5">
        <v>1</v>
      </c>
      <c r="H33" s="31">
        <f t="shared" si="0"/>
        <v>6</v>
      </c>
    </row>
    <row r="34" spans="1:8" x14ac:dyDescent="0.3">
      <c r="A34" s="5">
        <v>26</v>
      </c>
      <c r="B34" s="32" t="s">
        <v>4</v>
      </c>
      <c r="C34" s="30" t="s">
        <v>98</v>
      </c>
      <c r="D34" s="5">
        <v>3</v>
      </c>
      <c r="E34" s="5">
        <v>0</v>
      </c>
      <c r="F34" s="5">
        <v>0</v>
      </c>
      <c r="G34" s="5">
        <v>1</v>
      </c>
      <c r="H34" s="31">
        <f t="shared" si="0"/>
        <v>4</v>
      </c>
    </row>
    <row r="35" spans="1:8" x14ac:dyDescent="0.3">
      <c r="A35" s="5">
        <v>27</v>
      </c>
      <c r="B35" s="32" t="s">
        <v>4</v>
      </c>
      <c r="C35" s="30" t="s">
        <v>99</v>
      </c>
      <c r="D35" s="5">
        <v>0</v>
      </c>
      <c r="E35" s="5">
        <v>1</v>
      </c>
      <c r="F35" s="5">
        <v>0</v>
      </c>
      <c r="G35" s="5">
        <v>2</v>
      </c>
      <c r="H35" s="31">
        <f t="shared" si="0"/>
        <v>3</v>
      </c>
    </row>
    <row r="36" spans="1:8" x14ac:dyDescent="0.3">
      <c r="A36" s="5">
        <v>28</v>
      </c>
      <c r="B36" s="32" t="s">
        <v>4</v>
      </c>
      <c r="C36" s="30" t="s">
        <v>100</v>
      </c>
      <c r="D36" s="5">
        <v>1</v>
      </c>
      <c r="E36" s="5">
        <v>0</v>
      </c>
      <c r="F36" s="5">
        <v>0</v>
      </c>
      <c r="G36" s="5">
        <v>2</v>
      </c>
      <c r="H36" s="31">
        <f t="shared" si="0"/>
        <v>3</v>
      </c>
    </row>
    <row r="37" spans="1:8" x14ac:dyDescent="0.3">
      <c r="A37" s="5">
        <v>29</v>
      </c>
      <c r="B37" s="5" t="s">
        <v>4</v>
      </c>
      <c r="C37" s="30" t="s">
        <v>101</v>
      </c>
      <c r="D37" s="5">
        <v>1</v>
      </c>
      <c r="E37" s="5">
        <v>0</v>
      </c>
      <c r="F37" s="5">
        <v>0</v>
      </c>
      <c r="G37" s="5">
        <v>1</v>
      </c>
      <c r="H37" s="31">
        <f t="shared" si="0"/>
        <v>2</v>
      </c>
    </row>
    <row r="38" spans="1:8" x14ac:dyDescent="0.3">
      <c r="A38" s="5">
        <v>30</v>
      </c>
      <c r="B38" s="5" t="s">
        <v>2</v>
      </c>
      <c r="C38" s="30" t="s">
        <v>102</v>
      </c>
      <c r="D38" s="5">
        <v>1</v>
      </c>
      <c r="E38" s="5">
        <v>0</v>
      </c>
      <c r="F38" s="5">
        <v>1</v>
      </c>
      <c r="G38" s="5">
        <v>0</v>
      </c>
      <c r="H38" s="31">
        <f t="shared" si="0"/>
        <v>2</v>
      </c>
    </row>
  </sheetData>
  <mergeCells count="6">
    <mergeCell ref="A1:H1"/>
    <mergeCell ref="A2:H2"/>
    <mergeCell ref="A3:H3"/>
    <mergeCell ref="A4:H4"/>
    <mergeCell ref="A5:H5"/>
    <mergeCell ref="D7:H7"/>
  </mergeCells>
  <dataValidations count="1">
    <dataValidation type="list" allowBlank="1" showInputMessage="1" showErrorMessage="1" sqref="B9:B228" xr:uid="{9AAB117B-57FF-4E1D-9428-F963BE77980B}">
      <formula1>#REF!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D28F8-C201-4CAB-93BB-5120FD9B6738}">
  <dimension ref="A1:H21"/>
  <sheetViews>
    <sheetView workbookViewId="0">
      <selection sqref="A1:XFD1048576"/>
    </sheetView>
  </sheetViews>
  <sheetFormatPr defaultRowHeight="14.4" x14ac:dyDescent="0.3"/>
  <cols>
    <col min="1" max="1" width="6.44140625" style="1" customWidth="1"/>
    <col min="2" max="2" width="8.88671875" style="1"/>
    <col min="3" max="3" width="13.88671875" customWidth="1"/>
    <col min="4" max="7" width="12.77734375" customWidth="1"/>
    <col min="8" max="8" width="12.77734375" style="9" customWidth="1"/>
  </cols>
  <sheetData>
    <row r="1" spans="1:8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ht="18" x14ac:dyDescent="0.35">
      <c r="A2" s="22" t="s">
        <v>16</v>
      </c>
      <c r="B2" s="22"/>
      <c r="C2" s="22"/>
      <c r="D2" s="22"/>
      <c r="E2" s="22"/>
      <c r="F2" s="22"/>
      <c r="G2" s="22"/>
      <c r="H2" s="22"/>
    </row>
    <row r="3" spans="1:8" ht="15.6" x14ac:dyDescent="0.3">
      <c r="A3" s="23" t="s">
        <v>17</v>
      </c>
      <c r="B3" s="23"/>
      <c r="C3" s="23"/>
      <c r="D3" s="23"/>
      <c r="E3" s="23"/>
      <c r="F3" s="23"/>
      <c r="G3" s="23"/>
      <c r="H3" s="23"/>
    </row>
    <row r="4" spans="1:8" ht="15.6" x14ac:dyDescent="0.3">
      <c r="A4" s="23" t="s">
        <v>6</v>
      </c>
      <c r="B4" s="23"/>
      <c r="C4" s="23"/>
      <c r="D4" s="23"/>
      <c r="E4" s="23"/>
      <c r="F4" s="23"/>
      <c r="G4" s="23"/>
      <c r="H4" s="23"/>
    </row>
    <row r="5" spans="1:8" ht="15.6" x14ac:dyDescent="0.3">
      <c r="A5" s="23" t="s">
        <v>103</v>
      </c>
      <c r="B5" s="23"/>
      <c r="C5" s="23"/>
      <c r="D5" s="23"/>
      <c r="E5" s="23"/>
      <c r="F5" s="23"/>
      <c r="G5" s="23"/>
      <c r="H5" s="23"/>
    </row>
    <row r="6" spans="1:8" ht="16.2" thickBot="1" x14ac:dyDescent="0.35">
      <c r="A6" s="2"/>
      <c r="B6" s="2"/>
      <c r="C6" s="2"/>
    </row>
    <row r="7" spans="1:8" ht="15.6" x14ac:dyDescent="0.3">
      <c r="D7" s="19" t="s">
        <v>8</v>
      </c>
      <c r="E7" s="20"/>
      <c r="F7" s="20"/>
      <c r="G7" s="20"/>
      <c r="H7" s="21"/>
    </row>
    <row r="8" spans="1:8" s="4" customFormat="1" ht="15" thickBot="1" x14ac:dyDescent="0.35">
      <c r="A8" s="3" t="s">
        <v>0</v>
      </c>
      <c r="B8" s="3" t="s">
        <v>1</v>
      </c>
      <c r="C8" s="3" t="s">
        <v>13</v>
      </c>
      <c r="D8" s="7" t="s">
        <v>9</v>
      </c>
      <c r="E8" s="8" t="s">
        <v>10</v>
      </c>
      <c r="F8" s="8" t="s">
        <v>11</v>
      </c>
      <c r="G8" s="8" t="s">
        <v>12</v>
      </c>
      <c r="H8" s="13" t="s">
        <v>7</v>
      </c>
    </row>
    <row r="9" spans="1:8" x14ac:dyDescent="0.3">
      <c r="A9" s="5">
        <v>1</v>
      </c>
      <c r="B9" s="33" t="s">
        <v>2</v>
      </c>
      <c r="C9" s="33" t="s">
        <v>104</v>
      </c>
      <c r="D9" s="30" t="s">
        <v>105</v>
      </c>
      <c r="E9" s="30" t="s">
        <v>105</v>
      </c>
      <c r="F9" s="30" t="s">
        <v>106</v>
      </c>
      <c r="G9" s="30" t="s">
        <v>106</v>
      </c>
      <c r="H9" s="14">
        <v>12</v>
      </c>
    </row>
    <row r="10" spans="1:8" x14ac:dyDescent="0.3">
      <c r="A10" s="5">
        <v>2</v>
      </c>
      <c r="B10" s="33" t="s">
        <v>2</v>
      </c>
      <c r="C10" s="33" t="s">
        <v>107</v>
      </c>
      <c r="D10" s="34" t="s">
        <v>108</v>
      </c>
      <c r="E10" s="34" t="s">
        <v>108</v>
      </c>
      <c r="F10" s="34" t="s">
        <v>108</v>
      </c>
      <c r="G10" s="34" t="s">
        <v>109</v>
      </c>
      <c r="H10" s="15">
        <v>6</v>
      </c>
    </row>
    <row r="11" spans="1:8" x14ac:dyDescent="0.3">
      <c r="A11" s="5">
        <v>3</v>
      </c>
      <c r="B11" s="33" t="s">
        <v>2</v>
      </c>
      <c r="C11" s="33" t="s">
        <v>110</v>
      </c>
      <c r="D11" s="34" t="s">
        <v>108</v>
      </c>
      <c r="E11" s="34" t="s">
        <v>109</v>
      </c>
      <c r="F11" s="34" t="s">
        <v>108</v>
      </c>
      <c r="G11" s="34" t="s">
        <v>109</v>
      </c>
      <c r="H11" s="15">
        <v>4</v>
      </c>
    </row>
    <row r="12" spans="1:8" x14ac:dyDescent="0.3">
      <c r="A12" s="5">
        <v>4</v>
      </c>
      <c r="B12" s="33" t="s">
        <v>3</v>
      </c>
      <c r="C12" s="33" t="s">
        <v>111</v>
      </c>
      <c r="D12" s="30" t="s">
        <v>109</v>
      </c>
      <c r="E12" s="30" t="s">
        <v>109</v>
      </c>
      <c r="F12" s="30" t="s">
        <v>106</v>
      </c>
      <c r="G12" s="30" t="s">
        <v>112</v>
      </c>
      <c r="H12" s="15">
        <v>5</v>
      </c>
    </row>
    <row r="13" spans="1:8" x14ac:dyDescent="0.3">
      <c r="A13" s="5">
        <v>5</v>
      </c>
      <c r="B13" s="33" t="s">
        <v>3</v>
      </c>
      <c r="C13" s="33" t="s">
        <v>113</v>
      </c>
      <c r="D13" s="30" t="s">
        <v>109</v>
      </c>
      <c r="E13" s="30" t="s">
        <v>109</v>
      </c>
      <c r="F13" s="30" t="s">
        <v>109</v>
      </c>
      <c r="G13" s="30" t="s">
        <v>109</v>
      </c>
      <c r="H13" s="15">
        <f t="shared" ref="H13" si="0">SUM(D13:G13)</f>
        <v>0</v>
      </c>
    </row>
    <row r="14" spans="1:8" x14ac:dyDescent="0.3">
      <c r="A14" s="5">
        <v>6</v>
      </c>
      <c r="B14" s="33" t="s">
        <v>3</v>
      </c>
      <c r="C14" s="33" t="s">
        <v>114</v>
      </c>
      <c r="D14" s="34" t="s">
        <v>108</v>
      </c>
      <c r="E14" s="34" t="s">
        <v>109</v>
      </c>
      <c r="F14" s="34" t="s">
        <v>109</v>
      </c>
      <c r="G14" s="34" t="s">
        <v>109</v>
      </c>
      <c r="H14" s="15">
        <v>2</v>
      </c>
    </row>
    <row r="15" spans="1:8" x14ac:dyDescent="0.3">
      <c r="A15" s="5">
        <v>7</v>
      </c>
      <c r="B15" s="33" t="s">
        <v>3</v>
      </c>
      <c r="C15" s="33" t="s">
        <v>115</v>
      </c>
      <c r="D15" s="34" t="s">
        <v>108</v>
      </c>
      <c r="E15" s="34" t="s">
        <v>106</v>
      </c>
      <c r="F15" s="34" t="s">
        <v>109</v>
      </c>
      <c r="G15" s="34" t="s">
        <v>109</v>
      </c>
      <c r="H15" s="15">
        <v>3</v>
      </c>
    </row>
    <row r="16" spans="1:8" x14ac:dyDescent="0.3">
      <c r="A16" s="5">
        <v>8</v>
      </c>
      <c r="B16" s="33" t="s">
        <v>3</v>
      </c>
      <c r="C16" s="33" t="s">
        <v>116</v>
      </c>
      <c r="D16" s="34" t="s">
        <v>117</v>
      </c>
      <c r="E16" s="34" t="s">
        <v>109</v>
      </c>
      <c r="F16" s="34" t="s">
        <v>109</v>
      </c>
      <c r="G16" s="34" t="s">
        <v>118</v>
      </c>
      <c r="H16" s="15">
        <v>13</v>
      </c>
    </row>
    <row r="17" spans="1:8" x14ac:dyDescent="0.3">
      <c r="A17" s="5">
        <v>9</v>
      </c>
      <c r="B17" s="33" t="s">
        <v>3</v>
      </c>
      <c r="C17" s="33" t="s">
        <v>119</v>
      </c>
      <c r="D17" s="34" t="s">
        <v>105</v>
      </c>
      <c r="E17" s="34" t="s">
        <v>109</v>
      </c>
      <c r="F17" s="34" t="s">
        <v>109</v>
      </c>
      <c r="G17" s="34" t="s">
        <v>109</v>
      </c>
      <c r="H17" s="15">
        <v>5</v>
      </c>
    </row>
    <row r="18" spans="1:8" x14ac:dyDescent="0.3">
      <c r="A18" s="5">
        <v>10</v>
      </c>
      <c r="B18" s="33" t="s">
        <v>5</v>
      </c>
      <c r="C18" s="33" t="s">
        <v>120</v>
      </c>
      <c r="D18" s="34" t="s">
        <v>121</v>
      </c>
      <c r="E18" s="34" t="s">
        <v>108</v>
      </c>
      <c r="F18" s="34" t="s">
        <v>106</v>
      </c>
      <c r="G18" s="34" t="s">
        <v>108</v>
      </c>
      <c r="H18" s="15">
        <v>8</v>
      </c>
    </row>
    <row r="19" spans="1:8" x14ac:dyDescent="0.3">
      <c r="A19" s="5">
        <v>11</v>
      </c>
      <c r="B19" s="33" t="s">
        <v>5</v>
      </c>
      <c r="C19" s="33" t="s">
        <v>122</v>
      </c>
      <c r="D19" s="34" t="s">
        <v>123</v>
      </c>
      <c r="E19" s="34" t="s">
        <v>117</v>
      </c>
      <c r="F19" s="34" t="s">
        <v>112</v>
      </c>
      <c r="G19" s="34" t="s">
        <v>112</v>
      </c>
      <c r="H19" s="15">
        <v>21</v>
      </c>
    </row>
    <row r="20" spans="1:8" x14ac:dyDescent="0.3">
      <c r="A20" s="5">
        <v>12</v>
      </c>
      <c r="B20" s="33" t="s">
        <v>5</v>
      </c>
      <c r="C20" s="33" t="s">
        <v>124</v>
      </c>
      <c r="D20" s="34" t="s">
        <v>106</v>
      </c>
      <c r="E20" s="34" t="s">
        <v>108</v>
      </c>
      <c r="F20" s="34" t="s">
        <v>108</v>
      </c>
      <c r="G20" s="34" t="s">
        <v>109</v>
      </c>
      <c r="H20" s="15">
        <v>5</v>
      </c>
    </row>
    <row r="21" spans="1:8" x14ac:dyDescent="0.3">
      <c r="A21" s="5">
        <v>13</v>
      </c>
      <c r="B21" s="33" t="s">
        <v>5</v>
      </c>
      <c r="C21" s="33" t="s">
        <v>125</v>
      </c>
      <c r="D21" s="34" t="s">
        <v>106</v>
      </c>
      <c r="E21" s="34" t="s">
        <v>108</v>
      </c>
      <c r="F21" s="34" t="s">
        <v>108</v>
      </c>
      <c r="G21" s="34" t="s">
        <v>109</v>
      </c>
      <c r="H21" s="15">
        <v>5</v>
      </c>
    </row>
  </sheetData>
  <mergeCells count="6">
    <mergeCell ref="A1:H1"/>
    <mergeCell ref="A2:H2"/>
    <mergeCell ref="A3:H3"/>
    <mergeCell ref="A4:H4"/>
    <mergeCell ref="A5:H5"/>
    <mergeCell ref="D7:H7"/>
  </mergeCells>
  <dataValidations count="1">
    <dataValidation type="list" allowBlank="1" showInputMessage="1" showErrorMessage="1" sqref="B9:B12 B19:B20" xr:uid="{AC4006DA-8D15-4308-AAE0-C7EB97168689}">
      <formula1>#REF!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92B08-1978-439E-BF59-988F519ECF6F}">
  <dimension ref="A1:H28"/>
  <sheetViews>
    <sheetView topLeftCell="A9" workbookViewId="0">
      <selection sqref="A1:XFD1048576"/>
    </sheetView>
  </sheetViews>
  <sheetFormatPr defaultRowHeight="14.4" x14ac:dyDescent="0.3"/>
  <cols>
    <col min="1" max="1" width="6.44140625" style="1" customWidth="1"/>
    <col min="2" max="2" width="8.88671875" style="1"/>
    <col min="3" max="3" width="10.77734375" customWidth="1"/>
    <col min="4" max="7" width="11.6640625" style="1" customWidth="1"/>
    <col min="8" max="8" width="12.77734375" style="9" customWidth="1"/>
  </cols>
  <sheetData>
    <row r="1" spans="1:8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ht="18" x14ac:dyDescent="0.35">
      <c r="A2" s="22" t="s">
        <v>16</v>
      </c>
      <c r="B2" s="22"/>
      <c r="C2" s="22"/>
      <c r="D2" s="22"/>
      <c r="E2" s="22"/>
      <c r="F2" s="22"/>
      <c r="G2" s="22"/>
      <c r="H2" s="22"/>
    </row>
    <row r="3" spans="1:8" ht="15.6" x14ac:dyDescent="0.3">
      <c r="A3" s="23" t="s">
        <v>17</v>
      </c>
      <c r="B3" s="23"/>
      <c r="C3" s="23"/>
      <c r="D3" s="23"/>
      <c r="E3" s="23"/>
      <c r="F3" s="23"/>
      <c r="G3" s="23"/>
      <c r="H3" s="23"/>
    </row>
    <row r="4" spans="1:8" ht="15.6" x14ac:dyDescent="0.3">
      <c r="A4" s="23" t="s">
        <v>6</v>
      </c>
      <c r="B4" s="23"/>
      <c r="C4" s="23"/>
      <c r="D4" s="23"/>
      <c r="E4" s="23"/>
      <c r="F4" s="23"/>
      <c r="G4" s="23"/>
      <c r="H4" s="23"/>
    </row>
    <row r="5" spans="1:8" ht="15.6" x14ac:dyDescent="0.3">
      <c r="A5" s="23" t="s">
        <v>143</v>
      </c>
      <c r="B5" s="23"/>
      <c r="C5" s="23"/>
      <c r="D5" s="23"/>
      <c r="E5" s="23"/>
      <c r="F5" s="23"/>
      <c r="G5" s="23"/>
      <c r="H5" s="23"/>
    </row>
    <row r="6" spans="1:8" ht="16.2" thickBot="1" x14ac:dyDescent="0.35">
      <c r="A6" s="2"/>
      <c r="B6" s="2"/>
      <c r="C6" s="2"/>
    </row>
    <row r="7" spans="1:8" ht="15.6" x14ac:dyDescent="0.3">
      <c r="D7" s="19" t="s">
        <v>8</v>
      </c>
      <c r="E7" s="20"/>
      <c r="F7" s="20"/>
      <c r="G7" s="20"/>
      <c r="H7" s="21"/>
    </row>
    <row r="8" spans="1:8" s="4" customFormat="1" ht="15" thickBot="1" x14ac:dyDescent="0.35">
      <c r="A8" s="3" t="s">
        <v>0</v>
      </c>
      <c r="B8" s="3" t="s">
        <v>1</v>
      </c>
      <c r="C8" s="3" t="s">
        <v>13</v>
      </c>
      <c r="D8" s="7" t="s">
        <v>9</v>
      </c>
      <c r="E8" s="8" t="s">
        <v>10</v>
      </c>
      <c r="F8" s="8" t="s">
        <v>11</v>
      </c>
      <c r="G8" s="8" t="s">
        <v>12</v>
      </c>
      <c r="H8" s="13" t="s">
        <v>7</v>
      </c>
    </row>
    <row r="9" spans="1:8" x14ac:dyDescent="0.3">
      <c r="A9" s="5">
        <v>1</v>
      </c>
      <c r="B9" s="5" t="s">
        <v>2</v>
      </c>
      <c r="C9" s="30" t="s">
        <v>144</v>
      </c>
      <c r="D9" s="10">
        <v>1</v>
      </c>
      <c r="E9" s="11">
        <v>1</v>
      </c>
      <c r="F9" s="11">
        <v>1</v>
      </c>
      <c r="G9" s="11">
        <v>0</v>
      </c>
      <c r="H9" s="14">
        <f>SUM(D9:G9)</f>
        <v>3</v>
      </c>
    </row>
    <row r="10" spans="1:8" x14ac:dyDescent="0.3">
      <c r="A10" s="5">
        <v>2</v>
      </c>
      <c r="B10" s="5" t="s">
        <v>5</v>
      </c>
      <c r="C10" s="30" t="s">
        <v>145</v>
      </c>
      <c r="D10" s="12">
        <v>0</v>
      </c>
      <c r="E10" s="5">
        <v>1</v>
      </c>
      <c r="F10" s="5">
        <v>1</v>
      </c>
      <c r="G10" s="5">
        <v>0</v>
      </c>
      <c r="H10" s="15">
        <f t="shared" ref="H10:H28" si="0">SUM(D10:G10)</f>
        <v>2</v>
      </c>
    </row>
    <row r="11" spans="1:8" x14ac:dyDescent="0.3">
      <c r="A11" s="5">
        <v>3</v>
      </c>
      <c r="B11" s="5" t="s">
        <v>5</v>
      </c>
      <c r="C11" s="30" t="s">
        <v>146</v>
      </c>
      <c r="D11" s="12">
        <v>1</v>
      </c>
      <c r="E11" s="5">
        <v>1</v>
      </c>
      <c r="F11" s="5">
        <v>1</v>
      </c>
      <c r="G11" s="5">
        <v>0</v>
      </c>
      <c r="H11" s="15">
        <f t="shared" si="0"/>
        <v>3</v>
      </c>
    </row>
    <row r="12" spans="1:8" x14ac:dyDescent="0.3">
      <c r="A12" s="5">
        <v>4</v>
      </c>
      <c r="B12" s="5" t="s">
        <v>5</v>
      </c>
      <c r="C12" s="30" t="s">
        <v>147</v>
      </c>
      <c r="D12" s="12">
        <v>3</v>
      </c>
      <c r="E12" s="5">
        <v>6</v>
      </c>
      <c r="F12" s="5">
        <v>7</v>
      </c>
      <c r="G12" s="5">
        <v>1</v>
      </c>
      <c r="H12" s="15">
        <f t="shared" si="0"/>
        <v>17</v>
      </c>
    </row>
    <row r="13" spans="1:8" x14ac:dyDescent="0.3">
      <c r="A13" s="5">
        <v>5</v>
      </c>
      <c r="B13" s="5" t="s">
        <v>2</v>
      </c>
      <c r="C13" s="30" t="s">
        <v>148</v>
      </c>
      <c r="D13" s="12">
        <v>6</v>
      </c>
      <c r="E13" s="5">
        <v>3</v>
      </c>
      <c r="F13" s="5">
        <v>0</v>
      </c>
      <c r="G13" s="5">
        <v>0</v>
      </c>
      <c r="H13" s="15">
        <f t="shared" si="0"/>
        <v>9</v>
      </c>
    </row>
    <row r="14" spans="1:8" x14ac:dyDescent="0.3">
      <c r="A14" s="5">
        <v>6</v>
      </c>
      <c r="B14" s="5" t="s">
        <v>2</v>
      </c>
      <c r="C14" s="30" t="s">
        <v>149</v>
      </c>
      <c r="D14" s="12">
        <v>3</v>
      </c>
      <c r="E14" s="5">
        <v>1</v>
      </c>
      <c r="F14" s="5">
        <v>0</v>
      </c>
      <c r="G14" s="5">
        <v>0</v>
      </c>
      <c r="H14" s="15">
        <f t="shared" si="0"/>
        <v>4</v>
      </c>
    </row>
    <row r="15" spans="1:8" x14ac:dyDescent="0.3">
      <c r="A15" s="5">
        <v>7</v>
      </c>
      <c r="B15" s="5" t="s">
        <v>2</v>
      </c>
      <c r="C15" s="30" t="s">
        <v>150</v>
      </c>
      <c r="D15" s="12">
        <v>2</v>
      </c>
      <c r="E15" s="5">
        <v>0</v>
      </c>
      <c r="F15" s="5">
        <v>0</v>
      </c>
      <c r="G15" s="5">
        <v>5</v>
      </c>
      <c r="H15" s="15">
        <f t="shared" si="0"/>
        <v>7</v>
      </c>
    </row>
    <row r="16" spans="1:8" x14ac:dyDescent="0.3">
      <c r="A16" s="5">
        <v>8</v>
      </c>
      <c r="B16" s="5" t="s">
        <v>2</v>
      </c>
      <c r="C16" s="30" t="s">
        <v>151</v>
      </c>
      <c r="D16" s="12">
        <v>0</v>
      </c>
      <c r="E16" s="5">
        <v>0</v>
      </c>
      <c r="F16" s="5">
        <v>0</v>
      </c>
      <c r="G16" s="5">
        <v>1</v>
      </c>
      <c r="H16" s="15">
        <f t="shared" si="0"/>
        <v>1</v>
      </c>
    </row>
    <row r="17" spans="1:8" x14ac:dyDescent="0.3">
      <c r="A17" s="5">
        <v>9</v>
      </c>
      <c r="B17" s="5" t="s">
        <v>2</v>
      </c>
      <c r="C17" s="30" t="s">
        <v>152</v>
      </c>
      <c r="D17" s="12">
        <v>3</v>
      </c>
      <c r="E17" s="5">
        <v>2</v>
      </c>
      <c r="F17" s="5">
        <v>5</v>
      </c>
      <c r="G17" s="5">
        <v>0</v>
      </c>
      <c r="H17" s="15">
        <f t="shared" si="0"/>
        <v>10</v>
      </c>
    </row>
    <row r="18" spans="1:8" x14ac:dyDescent="0.3">
      <c r="A18" s="5">
        <v>10</v>
      </c>
      <c r="B18" s="5" t="s">
        <v>2</v>
      </c>
      <c r="C18" s="30" t="s">
        <v>153</v>
      </c>
      <c r="D18" s="12">
        <v>1</v>
      </c>
      <c r="E18" s="5">
        <v>1</v>
      </c>
      <c r="F18" s="5">
        <v>0</v>
      </c>
      <c r="G18" s="5">
        <v>1</v>
      </c>
      <c r="H18" s="15">
        <f t="shared" si="0"/>
        <v>3</v>
      </c>
    </row>
    <row r="19" spans="1:8" x14ac:dyDescent="0.3">
      <c r="A19" s="5">
        <v>11</v>
      </c>
      <c r="B19" s="5" t="s">
        <v>2</v>
      </c>
      <c r="C19" s="30" t="s">
        <v>154</v>
      </c>
      <c r="D19" s="12">
        <v>1</v>
      </c>
      <c r="E19" s="5">
        <v>3</v>
      </c>
      <c r="F19" s="5">
        <v>0</v>
      </c>
      <c r="G19" s="5">
        <v>0</v>
      </c>
      <c r="H19" s="15">
        <f t="shared" si="0"/>
        <v>4</v>
      </c>
    </row>
    <row r="20" spans="1:8" x14ac:dyDescent="0.3">
      <c r="A20" s="5">
        <v>12</v>
      </c>
      <c r="B20" s="5" t="s">
        <v>141</v>
      </c>
      <c r="C20" s="30" t="s">
        <v>155</v>
      </c>
      <c r="D20" s="12">
        <v>0</v>
      </c>
      <c r="E20" s="5">
        <v>0</v>
      </c>
      <c r="F20" s="5">
        <v>0</v>
      </c>
      <c r="G20" s="5">
        <v>0</v>
      </c>
      <c r="H20" s="15">
        <f t="shared" si="0"/>
        <v>0</v>
      </c>
    </row>
    <row r="21" spans="1:8" x14ac:dyDescent="0.3">
      <c r="A21" s="5">
        <v>13</v>
      </c>
      <c r="B21" s="5" t="s">
        <v>3</v>
      </c>
      <c r="C21" s="30" t="s">
        <v>156</v>
      </c>
      <c r="D21" s="12">
        <v>0</v>
      </c>
      <c r="E21" s="5">
        <v>0</v>
      </c>
      <c r="F21" s="5">
        <v>1</v>
      </c>
      <c r="G21" s="5">
        <v>0</v>
      </c>
      <c r="H21" s="15">
        <f t="shared" si="0"/>
        <v>1</v>
      </c>
    </row>
    <row r="22" spans="1:8" x14ac:dyDescent="0.3">
      <c r="A22" s="5">
        <v>14</v>
      </c>
      <c r="B22" s="5" t="s">
        <v>3</v>
      </c>
      <c r="C22" s="30" t="s">
        <v>157</v>
      </c>
      <c r="D22" s="12">
        <v>1</v>
      </c>
      <c r="E22" s="5">
        <v>1</v>
      </c>
      <c r="F22" s="5">
        <v>2</v>
      </c>
      <c r="G22" s="5">
        <v>0</v>
      </c>
      <c r="H22" s="15">
        <f t="shared" si="0"/>
        <v>4</v>
      </c>
    </row>
    <row r="23" spans="1:8" x14ac:dyDescent="0.3">
      <c r="A23" s="5">
        <v>15</v>
      </c>
      <c r="B23" s="5" t="s">
        <v>3</v>
      </c>
      <c r="C23" s="30" t="s">
        <v>158</v>
      </c>
      <c r="D23" s="12">
        <v>0</v>
      </c>
      <c r="E23" s="5">
        <v>0</v>
      </c>
      <c r="F23" s="5">
        <v>1</v>
      </c>
      <c r="G23" s="5">
        <v>0</v>
      </c>
      <c r="H23" s="15">
        <f t="shared" si="0"/>
        <v>1</v>
      </c>
    </row>
    <row r="24" spans="1:8" x14ac:dyDescent="0.3">
      <c r="A24" s="5">
        <v>16</v>
      </c>
      <c r="B24" s="5" t="s">
        <v>3</v>
      </c>
      <c r="C24" s="30" t="s">
        <v>159</v>
      </c>
      <c r="D24" s="12">
        <v>0</v>
      </c>
      <c r="E24" s="5">
        <v>0</v>
      </c>
      <c r="F24" s="5">
        <v>0</v>
      </c>
      <c r="G24" s="5">
        <v>1</v>
      </c>
      <c r="H24" s="15">
        <f t="shared" si="0"/>
        <v>1</v>
      </c>
    </row>
    <row r="25" spans="1:8" x14ac:dyDescent="0.3">
      <c r="A25" s="5">
        <v>17</v>
      </c>
      <c r="B25" s="5" t="s">
        <v>3</v>
      </c>
      <c r="C25" s="30" t="s">
        <v>160</v>
      </c>
      <c r="D25" s="12">
        <v>0</v>
      </c>
      <c r="E25" s="5">
        <v>0</v>
      </c>
      <c r="F25" s="5">
        <v>1</v>
      </c>
      <c r="G25" s="5">
        <v>0</v>
      </c>
      <c r="H25" s="15">
        <f t="shared" si="0"/>
        <v>1</v>
      </c>
    </row>
    <row r="26" spans="1:8" x14ac:dyDescent="0.3">
      <c r="A26" s="5">
        <v>18</v>
      </c>
      <c r="B26" s="5" t="s">
        <v>5</v>
      </c>
      <c r="C26" s="30" t="s">
        <v>161</v>
      </c>
      <c r="D26" s="12">
        <v>0</v>
      </c>
      <c r="E26" s="5">
        <v>0</v>
      </c>
      <c r="F26" s="5">
        <v>0</v>
      </c>
      <c r="G26" s="5">
        <v>0</v>
      </c>
      <c r="H26" s="15">
        <f t="shared" si="0"/>
        <v>0</v>
      </c>
    </row>
    <row r="27" spans="1:8" x14ac:dyDescent="0.3">
      <c r="A27" s="5">
        <v>19</v>
      </c>
      <c r="B27" s="5" t="s">
        <v>5</v>
      </c>
      <c r="C27" s="30" t="s">
        <v>162</v>
      </c>
      <c r="D27" s="12">
        <v>0</v>
      </c>
      <c r="E27" s="5">
        <v>1</v>
      </c>
      <c r="F27" s="5">
        <v>0</v>
      </c>
      <c r="G27" s="5">
        <v>0</v>
      </c>
      <c r="H27" s="15">
        <f t="shared" si="0"/>
        <v>1</v>
      </c>
    </row>
    <row r="28" spans="1:8" x14ac:dyDescent="0.3">
      <c r="A28" s="5">
        <v>20</v>
      </c>
      <c r="B28" s="5" t="s">
        <v>5</v>
      </c>
      <c r="C28" s="30" t="s">
        <v>163</v>
      </c>
      <c r="D28" s="12">
        <v>0</v>
      </c>
      <c r="E28" s="5">
        <v>1</v>
      </c>
      <c r="F28" s="5">
        <v>0</v>
      </c>
      <c r="G28" s="5">
        <v>0</v>
      </c>
      <c r="H28" s="15">
        <f t="shared" si="0"/>
        <v>1</v>
      </c>
    </row>
  </sheetData>
  <mergeCells count="6">
    <mergeCell ref="A1:H1"/>
    <mergeCell ref="A2:H2"/>
    <mergeCell ref="A3:H3"/>
    <mergeCell ref="A4:H4"/>
    <mergeCell ref="A5:H5"/>
    <mergeCell ref="D7:H7"/>
  </mergeCells>
  <dataValidations count="1">
    <dataValidation type="list" allowBlank="1" showInputMessage="1" showErrorMessage="1" sqref="B10:B28" xr:uid="{8848AA4E-42EC-4EFA-A2DD-8365E5A20613}">
      <formula1>#REF!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DA34A-E114-4A83-B6C9-75593FFDEB5A}">
  <dimension ref="A1:H44"/>
  <sheetViews>
    <sheetView workbookViewId="0">
      <selection sqref="A1:XFD1048576"/>
    </sheetView>
  </sheetViews>
  <sheetFormatPr defaultRowHeight="14.4" x14ac:dyDescent="0.3"/>
  <cols>
    <col min="1" max="1" width="6.44140625" style="1" customWidth="1"/>
    <col min="2" max="2" width="8.88671875" style="1"/>
    <col min="3" max="3" width="12.109375" customWidth="1"/>
    <col min="4" max="7" width="11.77734375" style="1" customWidth="1"/>
    <col min="8" max="8" width="11.77734375" style="9" customWidth="1"/>
  </cols>
  <sheetData>
    <row r="1" spans="1:8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ht="18" x14ac:dyDescent="0.35">
      <c r="A2" s="22" t="s">
        <v>16</v>
      </c>
      <c r="B2" s="22"/>
      <c r="C2" s="22"/>
      <c r="D2" s="22"/>
      <c r="E2" s="22"/>
      <c r="F2" s="22"/>
      <c r="G2" s="22"/>
      <c r="H2" s="22"/>
    </row>
    <row r="3" spans="1:8" ht="15.6" x14ac:dyDescent="0.3">
      <c r="A3" s="23" t="s">
        <v>17</v>
      </c>
      <c r="B3" s="23"/>
      <c r="C3" s="23"/>
      <c r="D3" s="23"/>
      <c r="E3" s="23"/>
      <c r="F3" s="23"/>
      <c r="G3" s="23"/>
      <c r="H3" s="23"/>
    </row>
    <row r="4" spans="1:8" ht="15.6" x14ac:dyDescent="0.3">
      <c r="A4" s="23" t="s">
        <v>6</v>
      </c>
      <c r="B4" s="23"/>
      <c r="C4" s="23"/>
      <c r="D4" s="23"/>
      <c r="E4" s="23"/>
      <c r="F4" s="23"/>
      <c r="G4" s="23"/>
      <c r="H4" s="23"/>
    </row>
    <row r="5" spans="1:8" ht="15.6" x14ac:dyDescent="0.3">
      <c r="A5" s="23" t="s">
        <v>164</v>
      </c>
      <c r="B5" s="23"/>
      <c r="C5" s="23"/>
      <c r="D5" s="23"/>
      <c r="E5" s="23"/>
      <c r="F5" s="23"/>
      <c r="G5" s="23"/>
      <c r="H5" s="23"/>
    </row>
    <row r="6" spans="1:8" ht="16.2" thickBot="1" x14ac:dyDescent="0.35">
      <c r="A6" s="2"/>
      <c r="B6" s="2"/>
      <c r="C6" s="2"/>
      <c r="D6"/>
      <c r="E6"/>
      <c r="F6"/>
      <c r="G6"/>
      <c r="H6" s="6"/>
    </row>
    <row r="7" spans="1:8" ht="15.6" x14ac:dyDescent="0.3">
      <c r="D7" s="19" t="s">
        <v>8</v>
      </c>
      <c r="E7" s="20"/>
      <c r="F7" s="20"/>
      <c r="G7" s="20"/>
      <c r="H7" s="21"/>
    </row>
    <row r="8" spans="1:8" s="4" customFormat="1" ht="28.95" customHeight="1" thickBot="1" x14ac:dyDescent="0.35">
      <c r="A8" s="3" t="s">
        <v>0</v>
      </c>
      <c r="B8" s="3" t="s">
        <v>1</v>
      </c>
      <c r="C8" s="3" t="s">
        <v>165</v>
      </c>
      <c r="D8" s="7" t="s">
        <v>9</v>
      </c>
      <c r="E8" s="8" t="s">
        <v>10</v>
      </c>
      <c r="F8" s="8" t="s">
        <v>11</v>
      </c>
      <c r="G8" s="8" t="s">
        <v>12</v>
      </c>
      <c r="H8" s="13" t="s">
        <v>7</v>
      </c>
    </row>
    <row r="9" spans="1:8" x14ac:dyDescent="0.3">
      <c r="A9" s="5">
        <v>1</v>
      </c>
      <c r="B9" s="5" t="s">
        <v>142</v>
      </c>
      <c r="C9" s="48" t="s">
        <v>166</v>
      </c>
      <c r="D9" s="49">
        <v>2</v>
      </c>
      <c r="E9" s="11">
        <v>2</v>
      </c>
      <c r="F9" s="11">
        <v>7</v>
      </c>
      <c r="G9" s="11">
        <v>7</v>
      </c>
      <c r="H9" s="14">
        <f>SUM(D9:G9)</f>
        <v>18</v>
      </c>
    </row>
    <row r="10" spans="1:8" x14ac:dyDescent="0.3">
      <c r="A10" s="5">
        <v>2</v>
      </c>
      <c r="B10" s="5" t="s">
        <v>2</v>
      </c>
      <c r="C10" s="48" t="s">
        <v>167</v>
      </c>
      <c r="D10" s="50">
        <v>7</v>
      </c>
      <c r="E10" s="5">
        <v>2</v>
      </c>
      <c r="F10" s="5">
        <v>2</v>
      </c>
      <c r="G10" s="5">
        <v>2</v>
      </c>
      <c r="H10" s="15">
        <f t="shared" ref="H10:H44" si="0">SUM(D10:G10)</f>
        <v>13</v>
      </c>
    </row>
    <row r="11" spans="1:8" x14ac:dyDescent="0.3">
      <c r="A11" s="5">
        <v>3</v>
      </c>
      <c r="B11" s="5" t="s">
        <v>2</v>
      </c>
      <c r="C11" s="48" t="s">
        <v>168</v>
      </c>
      <c r="D11" s="50">
        <v>3</v>
      </c>
      <c r="E11" s="5">
        <v>2</v>
      </c>
      <c r="F11" s="5">
        <v>0</v>
      </c>
      <c r="G11" s="5">
        <v>7</v>
      </c>
      <c r="H11" s="15">
        <f t="shared" si="0"/>
        <v>12</v>
      </c>
    </row>
    <row r="12" spans="1:8" x14ac:dyDescent="0.3">
      <c r="A12" s="5">
        <v>4</v>
      </c>
      <c r="B12" s="5" t="s">
        <v>2</v>
      </c>
      <c r="C12" s="48" t="s">
        <v>169</v>
      </c>
      <c r="D12" s="50">
        <v>0</v>
      </c>
      <c r="E12" s="5">
        <v>4</v>
      </c>
      <c r="F12" s="5">
        <v>0</v>
      </c>
      <c r="G12" s="5">
        <v>4</v>
      </c>
      <c r="H12" s="15">
        <f t="shared" si="0"/>
        <v>8</v>
      </c>
    </row>
    <row r="13" spans="1:8" x14ac:dyDescent="0.3">
      <c r="A13" s="5">
        <v>5</v>
      </c>
      <c r="B13" s="5" t="s">
        <v>2</v>
      </c>
      <c r="C13" s="48" t="s">
        <v>170</v>
      </c>
      <c r="D13" s="50">
        <v>1</v>
      </c>
      <c r="E13" s="5">
        <v>3</v>
      </c>
      <c r="F13" s="5">
        <v>0</v>
      </c>
      <c r="G13" s="5">
        <v>3</v>
      </c>
      <c r="H13" s="15">
        <f t="shared" si="0"/>
        <v>7</v>
      </c>
    </row>
    <row r="14" spans="1:8" x14ac:dyDescent="0.3">
      <c r="A14" s="5">
        <v>6</v>
      </c>
      <c r="B14" s="5" t="s">
        <v>2</v>
      </c>
      <c r="C14" s="48" t="s">
        <v>171</v>
      </c>
      <c r="D14" s="50">
        <v>4</v>
      </c>
      <c r="E14" s="5">
        <v>2</v>
      </c>
      <c r="F14" s="5">
        <v>0</v>
      </c>
      <c r="G14" s="5">
        <v>2</v>
      </c>
      <c r="H14" s="15">
        <f t="shared" si="0"/>
        <v>8</v>
      </c>
    </row>
    <row r="15" spans="1:8" x14ac:dyDescent="0.3">
      <c r="A15" s="5">
        <v>7</v>
      </c>
      <c r="B15" s="5" t="s">
        <v>2</v>
      </c>
      <c r="C15" s="48" t="s">
        <v>172</v>
      </c>
      <c r="D15" s="50">
        <v>7</v>
      </c>
      <c r="E15" s="5">
        <v>4</v>
      </c>
      <c r="F15" s="5">
        <v>0</v>
      </c>
      <c r="G15" s="5">
        <v>3</v>
      </c>
      <c r="H15" s="15">
        <f t="shared" si="0"/>
        <v>14</v>
      </c>
    </row>
    <row r="16" spans="1:8" x14ac:dyDescent="0.3">
      <c r="A16" s="5">
        <v>8</v>
      </c>
      <c r="B16" s="5" t="s">
        <v>2</v>
      </c>
      <c r="C16" s="48" t="s">
        <v>173</v>
      </c>
      <c r="D16" s="50">
        <v>5</v>
      </c>
      <c r="E16" s="5">
        <v>1</v>
      </c>
      <c r="F16" s="5">
        <v>0</v>
      </c>
      <c r="G16" s="5">
        <v>0</v>
      </c>
      <c r="H16" s="15">
        <f t="shared" si="0"/>
        <v>6</v>
      </c>
    </row>
    <row r="17" spans="1:8" x14ac:dyDescent="0.3">
      <c r="A17" s="5">
        <v>9</v>
      </c>
      <c r="B17" s="5" t="s">
        <v>2</v>
      </c>
      <c r="C17" s="48" t="s">
        <v>174</v>
      </c>
      <c r="D17" s="50">
        <v>4</v>
      </c>
      <c r="E17" s="5">
        <v>3</v>
      </c>
      <c r="F17" s="5">
        <v>0</v>
      </c>
      <c r="G17" s="5">
        <v>7</v>
      </c>
      <c r="H17" s="15">
        <f t="shared" si="0"/>
        <v>14</v>
      </c>
    </row>
    <row r="18" spans="1:8" x14ac:dyDescent="0.3">
      <c r="A18" s="5">
        <v>10</v>
      </c>
      <c r="B18" s="5" t="s">
        <v>2</v>
      </c>
      <c r="C18" s="48" t="s">
        <v>175</v>
      </c>
      <c r="D18" s="50">
        <v>7</v>
      </c>
      <c r="E18" s="5">
        <v>3</v>
      </c>
      <c r="F18" s="5">
        <v>0</v>
      </c>
      <c r="G18" s="5">
        <v>2</v>
      </c>
      <c r="H18" s="15">
        <f t="shared" si="0"/>
        <v>12</v>
      </c>
    </row>
    <row r="19" spans="1:8" x14ac:dyDescent="0.3">
      <c r="A19" s="5">
        <v>11</v>
      </c>
      <c r="B19" s="5" t="s">
        <v>2</v>
      </c>
      <c r="C19" s="48" t="s">
        <v>176</v>
      </c>
      <c r="D19" s="50">
        <v>0</v>
      </c>
      <c r="E19" s="5">
        <v>3</v>
      </c>
      <c r="F19" s="5">
        <v>0</v>
      </c>
      <c r="G19" s="5">
        <v>2</v>
      </c>
      <c r="H19" s="15">
        <f t="shared" si="0"/>
        <v>5</v>
      </c>
    </row>
    <row r="20" spans="1:8" x14ac:dyDescent="0.3">
      <c r="A20" s="5">
        <v>12</v>
      </c>
      <c r="B20" s="5" t="s">
        <v>3</v>
      </c>
      <c r="C20" s="48" t="s">
        <v>177</v>
      </c>
      <c r="D20" s="50">
        <v>0</v>
      </c>
      <c r="E20" s="5">
        <v>1</v>
      </c>
      <c r="F20" s="5">
        <v>1</v>
      </c>
      <c r="G20" s="5">
        <v>0</v>
      </c>
      <c r="H20" s="15">
        <f t="shared" si="0"/>
        <v>2</v>
      </c>
    </row>
    <row r="21" spans="1:8" x14ac:dyDescent="0.3">
      <c r="A21" s="5">
        <v>13</v>
      </c>
      <c r="B21" s="5" t="s">
        <v>3</v>
      </c>
      <c r="C21" s="48" t="s">
        <v>178</v>
      </c>
      <c r="D21" s="50">
        <v>7</v>
      </c>
      <c r="E21" s="5">
        <v>0</v>
      </c>
      <c r="F21" s="5">
        <v>0</v>
      </c>
      <c r="G21" s="5">
        <v>7</v>
      </c>
      <c r="H21" s="15">
        <f t="shared" si="0"/>
        <v>14</v>
      </c>
    </row>
    <row r="22" spans="1:8" x14ac:dyDescent="0.3">
      <c r="A22" s="5">
        <v>14</v>
      </c>
      <c r="B22" s="5" t="s">
        <v>3</v>
      </c>
      <c r="C22" s="48" t="s">
        <v>179</v>
      </c>
      <c r="D22" s="50">
        <v>2</v>
      </c>
      <c r="E22" s="5">
        <v>1</v>
      </c>
      <c r="F22" s="5">
        <v>1</v>
      </c>
      <c r="G22" s="5">
        <v>7</v>
      </c>
      <c r="H22" s="15">
        <f t="shared" si="0"/>
        <v>11</v>
      </c>
    </row>
    <row r="23" spans="1:8" x14ac:dyDescent="0.3">
      <c r="A23" s="5">
        <v>15</v>
      </c>
      <c r="B23" s="5" t="s">
        <v>3</v>
      </c>
      <c r="C23" s="48" t="s">
        <v>180</v>
      </c>
      <c r="D23" s="50">
        <v>0</v>
      </c>
      <c r="E23" s="5">
        <v>3</v>
      </c>
      <c r="F23" s="5">
        <v>1</v>
      </c>
      <c r="G23" s="5">
        <v>7</v>
      </c>
      <c r="H23" s="15">
        <f t="shared" si="0"/>
        <v>11</v>
      </c>
    </row>
    <row r="24" spans="1:8" x14ac:dyDescent="0.3">
      <c r="A24" s="5">
        <v>16</v>
      </c>
      <c r="B24" s="5" t="s">
        <v>3</v>
      </c>
      <c r="C24" s="48" t="s">
        <v>181</v>
      </c>
      <c r="D24" s="50">
        <v>0</v>
      </c>
      <c r="E24" s="5">
        <v>0</v>
      </c>
      <c r="F24" s="5">
        <v>1</v>
      </c>
      <c r="G24" s="5">
        <v>1</v>
      </c>
      <c r="H24" s="15">
        <f t="shared" si="0"/>
        <v>2</v>
      </c>
    </row>
    <row r="25" spans="1:8" x14ac:dyDescent="0.3">
      <c r="A25" s="5">
        <v>17</v>
      </c>
      <c r="B25" s="5" t="s">
        <v>4</v>
      </c>
      <c r="C25" s="48" t="s">
        <v>182</v>
      </c>
      <c r="D25" s="50">
        <v>5</v>
      </c>
      <c r="E25" s="5">
        <v>6</v>
      </c>
      <c r="F25" s="5">
        <v>1</v>
      </c>
      <c r="G25" s="5">
        <v>2</v>
      </c>
      <c r="H25" s="15">
        <f t="shared" si="0"/>
        <v>14</v>
      </c>
    </row>
    <row r="26" spans="1:8" x14ac:dyDescent="0.3">
      <c r="A26" s="5">
        <v>18</v>
      </c>
      <c r="B26" s="5" t="s">
        <v>4</v>
      </c>
      <c r="C26" s="48" t="s">
        <v>183</v>
      </c>
      <c r="D26" s="50">
        <v>3</v>
      </c>
      <c r="E26" s="5">
        <v>7</v>
      </c>
      <c r="F26" s="5">
        <v>0</v>
      </c>
      <c r="G26" s="5">
        <v>3</v>
      </c>
      <c r="H26" s="15">
        <f t="shared" si="0"/>
        <v>13</v>
      </c>
    </row>
    <row r="27" spans="1:8" x14ac:dyDescent="0.3">
      <c r="A27" s="5">
        <v>19</v>
      </c>
      <c r="B27" s="5" t="s">
        <v>4</v>
      </c>
      <c r="C27" s="48" t="s">
        <v>184</v>
      </c>
      <c r="D27" s="50">
        <v>5</v>
      </c>
      <c r="E27" s="5">
        <v>7</v>
      </c>
      <c r="F27" s="5">
        <v>0</v>
      </c>
      <c r="G27" s="5">
        <v>0</v>
      </c>
      <c r="H27" s="15">
        <f t="shared" si="0"/>
        <v>12</v>
      </c>
    </row>
    <row r="28" spans="1:8" x14ac:dyDescent="0.3">
      <c r="A28" s="5">
        <v>20</v>
      </c>
      <c r="B28" s="5" t="s">
        <v>5</v>
      </c>
      <c r="C28" s="48" t="s">
        <v>185</v>
      </c>
      <c r="D28" s="50">
        <v>7</v>
      </c>
      <c r="E28" s="5">
        <v>4</v>
      </c>
      <c r="F28" s="5">
        <v>1</v>
      </c>
      <c r="G28" s="5">
        <v>0</v>
      </c>
      <c r="H28" s="15">
        <f t="shared" si="0"/>
        <v>12</v>
      </c>
    </row>
    <row r="29" spans="1:8" x14ac:dyDescent="0.3">
      <c r="A29" s="5">
        <v>21</v>
      </c>
      <c r="B29" s="5" t="s">
        <v>5</v>
      </c>
      <c r="C29" s="48" t="s">
        <v>186</v>
      </c>
      <c r="D29" s="50">
        <v>6</v>
      </c>
      <c r="E29" s="5">
        <v>0</v>
      </c>
      <c r="F29" s="5">
        <v>0</v>
      </c>
      <c r="G29" s="5">
        <v>0</v>
      </c>
      <c r="H29" s="15">
        <f t="shared" si="0"/>
        <v>6</v>
      </c>
    </row>
    <row r="30" spans="1:8" x14ac:dyDescent="0.3">
      <c r="A30" s="5">
        <v>22</v>
      </c>
      <c r="B30" s="5" t="s">
        <v>5</v>
      </c>
      <c r="C30" s="48" t="s">
        <v>187</v>
      </c>
      <c r="D30" s="50">
        <v>0</v>
      </c>
      <c r="E30" s="5">
        <v>1</v>
      </c>
      <c r="F30" s="5">
        <v>1</v>
      </c>
      <c r="G30" s="5">
        <v>0</v>
      </c>
      <c r="H30" s="15">
        <f t="shared" si="0"/>
        <v>2</v>
      </c>
    </row>
    <row r="31" spans="1:8" x14ac:dyDescent="0.3">
      <c r="A31" s="5">
        <v>23</v>
      </c>
      <c r="B31" s="5" t="s">
        <v>5</v>
      </c>
      <c r="C31" s="48" t="s">
        <v>188</v>
      </c>
      <c r="D31" s="50">
        <v>4</v>
      </c>
      <c r="E31" s="5">
        <v>1</v>
      </c>
      <c r="F31" s="5">
        <v>0</v>
      </c>
      <c r="G31" s="5">
        <v>0</v>
      </c>
      <c r="H31" s="15">
        <f t="shared" si="0"/>
        <v>5</v>
      </c>
    </row>
    <row r="32" spans="1:8" x14ac:dyDescent="0.3">
      <c r="A32" s="5">
        <v>24</v>
      </c>
      <c r="B32" s="5" t="s">
        <v>5</v>
      </c>
      <c r="C32" s="48" t="s">
        <v>189</v>
      </c>
      <c r="D32" s="50">
        <v>7</v>
      </c>
      <c r="E32" s="5">
        <v>7</v>
      </c>
      <c r="F32" s="5">
        <v>1</v>
      </c>
      <c r="G32" s="5">
        <v>0</v>
      </c>
      <c r="H32" s="15">
        <f t="shared" si="0"/>
        <v>15</v>
      </c>
    </row>
    <row r="33" spans="1:8" x14ac:dyDescent="0.3">
      <c r="A33" s="5">
        <v>25</v>
      </c>
      <c r="B33" s="5" t="s">
        <v>5</v>
      </c>
      <c r="C33" s="48" t="s">
        <v>190</v>
      </c>
      <c r="D33" s="50">
        <v>4</v>
      </c>
      <c r="E33" s="5">
        <v>3</v>
      </c>
      <c r="F33" s="5">
        <v>0</v>
      </c>
      <c r="G33" s="5">
        <v>0</v>
      </c>
      <c r="H33" s="15">
        <f t="shared" si="0"/>
        <v>7</v>
      </c>
    </row>
    <row r="34" spans="1:8" x14ac:dyDescent="0.3">
      <c r="A34" s="5">
        <v>26</v>
      </c>
      <c r="B34" s="5" t="s">
        <v>141</v>
      </c>
      <c r="C34" s="48" t="s">
        <v>191</v>
      </c>
      <c r="D34" s="50">
        <v>1</v>
      </c>
      <c r="E34" s="5">
        <v>0</v>
      </c>
      <c r="F34" s="5">
        <v>0</v>
      </c>
      <c r="G34" s="5">
        <v>0.5</v>
      </c>
      <c r="H34" s="15">
        <v>1.5</v>
      </c>
    </row>
    <row r="35" spans="1:8" x14ac:dyDescent="0.3">
      <c r="A35" s="5">
        <v>27</v>
      </c>
      <c r="B35" s="5" t="s">
        <v>141</v>
      </c>
      <c r="C35" s="48" t="s">
        <v>192</v>
      </c>
      <c r="D35" s="50">
        <v>1</v>
      </c>
      <c r="E35" s="5">
        <v>0</v>
      </c>
      <c r="F35" s="5">
        <v>2</v>
      </c>
      <c r="G35" s="5">
        <v>1</v>
      </c>
      <c r="H35" s="15">
        <f t="shared" si="0"/>
        <v>4</v>
      </c>
    </row>
    <row r="36" spans="1:8" x14ac:dyDescent="0.3">
      <c r="A36" s="5">
        <v>28</v>
      </c>
      <c r="B36" s="5" t="s">
        <v>141</v>
      </c>
      <c r="C36" s="48" t="s">
        <v>193</v>
      </c>
      <c r="D36" s="50">
        <v>0.5</v>
      </c>
      <c r="E36" s="5">
        <v>0</v>
      </c>
      <c r="F36" s="5">
        <v>3</v>
      </c>
      <c r="G36" s="5">
        <v>0.5</v>
      </c>
      <c r="H36" s="15">
        <f t="shared" si="0"/>
        <v>4</v>
      </c>
    </row>
    <row r="37" spans="1:8" x14ac:dyDescent="0.3">
      <c r="A37" s="5">
        <v>29</v>
      </c>
      <c r="B37" s="5" t="s">
        <v>141</v>
      </c>
      <c r="C37" s="48" t="s">
        <v>194</v>
      </c>
      <c r="D37" s="50">
        <v>0.5</v>
      </c>
      <c r="E37" s="5">
        <v>0</v>
      </c>
      <c r="F37" s="5">
        <v>0</v>
      </c>
      <c r="G37" s="5">
        <v>1</v>
      </c>
      <c r="H37" s="15">
        <f t="shared" si="0"/>
        <v>1.5</v>
      </c>
    </row>
    <row r="38" spans="1:8" x14ac:dyDescent="0.3">
      <c r="A38" s="5">
        <v>30</v>
      </c>
      <c r="B38" s="5" t="s">
        <v>52</v>
      </c>
      <c r="C38" s="48" t="s">
        <v>195</v>
      </c>
      <c r="D38" s="50">
        <v>2</v>
      </c>
      <c r="E38" s="5">
        <v>3</v>
      </c>
      <c r="F38" s="5">
        <v>1</v>
      </c>
      <c r="G38" s="5">
        <v>0</v>
      </c>
      <c r="H38" s="15">
        <f t="shared" si="0"/>
        <v>6</v>
      </c>
    </row>
    <row r="39" spans="1:8" x14ac:dyDescent="0.3">
      <c r="A39" s="5">
        <v>31</v>
      </c>
      <c r="B39" s="5" t="s">
        <v>52</v>
      </c>
      <c r="C39" s="48" t="s">
        <v>196</v>
      </c>
      <c r="D39" s="50">
        <v>0.5</v>
      </c>
      <c r="E39" s="5">
        <v>1</v>
      </c>
      <c r="F39" s="5">
        <v>1</v>
      </c>
      <c r="G39" s="5">
        <v>0</v>
      </c>
      <c r="H39" s="15">
        <f t="shared" si="0"/>
        <v>2.5</v>
      </c>
    </row>
    <row r="40" spans="1:8" x14ac:dyDescent="0.3">
      <c r="A40" s="5">
        <v>32</v>
      </c>
      <c r="B40" s="5" t="s">
        <v>52</v>
      </c>
      <c r="C40" s="48" t="s">
        <v>197</v>
      </c>
      <c r="D40" s="50">
        <v>4</v>
      </c>
      <c r="E40" s="5">
        <v>2</v>
      </c>
      <c r="F40" s="5">
        <v>5</v>
      </c>
      <c r="G40" s="5">
        <v>1</v>
      </c>
      <c r="H40" s="15">
        <f t="shared" si="0"/>
        <v>12</v>
      </c>
    </row>
    <row r="41" spans="1:8" x14ac:dyDescent="0.3">
      <c r="A41" s="5">
        <v>33</v>
      </c>
      <c r="B41" s="5" t="s">
        <v>142</v>
      </c>
      <c r="C41" s="48" t="s">
        <v>198</v>
      </c>
      <c r="D41" s="50">
        <v>3</v>
      </c>
      <c r="E41" s="5">
        <v>0</v>
      </c>
      <c r="F41" s="5">
        <v>1</v>
      </c>
      <c r="G41" s="5">
        <v>1</v>
      </c>
      <c r="H41" s="15">
        <f t="shared" si="0"/>
        <v>5</v>
      </c>
    </row>
    <row r="42" spans="1:8" x14ac:dyDescent="0.3">
      <c r="A42" s="5">
        <v>34</v>
      </c>
      <c r="B42" s="5" t="s">
        <v>5</v>
      </c>
      <c r="C42" s="48" t="s">
        <v>199</v>
      </c>
      <c r="D42" s="50">
        <v>5</v>
      </c>
      <c r="E42" s="5">
        <v>3</v>
      </c>
      <c r="F42" s="5">
        <v>4</v>
      </c>
      <c r="G42" s="5">
        <v>0</v>
      </c>
      <c r="H42" s="15">
        <f t="shared" si="0"/>
        <v>12</v>
      </c>
    </row>
    <row r="43" spans="1:8" x14ac:dyDescent="0.3">
      <c r="A43" s="5">
        <v>35</v>
      </c>
      <c r="B43" s="5" t="s">
        <v>5</v>
      </c>
      <c r="C43" s="48" t="s">
        <v>200</v>
      </c>
      <c r="D43" s="50">
        <v>0</v>
      </c>
      <c r="E43" s="5">
        <v>1</v>
      </c>
      <c r="F43" s="5">
        <v>0</v>
      </c>
      <c r="G43" s="5">
        <v>0</v>
      </c>
      <c r="H43" s="15">
        <f t="shared" si="0"/>
        <v>1</v>
      </c>
    </row>
    <row r="44" spans="1:8" x14ac:dyDescent="0.3">
      <c r="A44" s="5">
        <v>36</v>
      </c>
      <c r="B44" s="5" t="s">
        <v>5</v>
      </c>
      <c r="C44" s="48" t="s">
        <v>201</v>
      </c>
      <c r="D44" s="50">
        <v>0</v>
      </c>
      <c r="E44" s="5">
        <v>3</v>
      </c>
      <c r="F44" s="5">
        <v>1</v>
      </c>
      <c r="G44" s="5">
        <v>0</v>
      </c>
      <c r="H44" s="15">
        <f t="shared" si="0"/>
        <v>4</v>
      </c>
    </row>
  </sheetData>
  <mergeCells count="6">
    <mergeCell ref="A1:H1"/>
    <mergeCell ref="A2:H2"/>
    <mergeCell ref="A3:H3"/>
    <mergeCell ref="A4:H4"/>
    <mergeCell ref="A5:H5"/>
    <mergeCell ref="D7:H7"/>
  </mergeCells>
  <dataValidations count="1">
    <dataValidation type="list" allowBlank="1" showInputMessage="1" showErrorMessage="1" sqref="B9 B38:B40 B25:B33 B42:B44" xr:uid="{24170EC1-357A-41B3-A24A-8A9252D36C68}">
      <formula1>#REF!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A8BB5-9409-4723-8BE7-EE492AD51EDD}">
  <dimension ref="A1:H17"/>
  <sheetViews>
    <sheetView workbookViewId="0">
      <selection activeCell="E21" sqref="E21"/>
    </sheetView>
  </sheetViews>
  <sheetFormatPr defaultRowHeight="14.4" x14ac:dyDescent="0.3"/>
  <cols>
    <col min="1" max="1" width="6.44140625" style="1" customWidth="1"/>
    <col min="2" max="2" width="8.88671875" style="1"/>
    <col min="3" max="3" width="14.33203125" customWidth="1"/>
    <col min="4" max="7" width="11.21875" style="1" customWidth="1"/>
    <col min="8" max="8" width="11.21875" style="9" customWidth="1"/>
  </cols>
  <sheetData>
    <row r="1" spans="1:8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ht="18" x14ac:dyDescent="0.35">
      <c r="A2" s="22" t="s">
        <v>16</v>
      </c>
      <c r="B2" s="22"/>
      <c r="C2" s="22"/>
      <c r="D2" s="22"/>
      <c r="E2" s="22"/>
      <c r="F2" s="22"/>
      <c r="G2" s="22"/>
      <c r="H2" s="22"/>
    </row>
    <row r="3" spans="1:8" ht="15.6" x14ac:dyDescent="0.3">
      <c r="A3" s="23" t="s">
        <v>17</v>
      </c>
      <c r="B3" s="23"/>
      <c r="C3" s="23"/>
      <c r="D3" s="23"/>
      <c r="E3" s="23"/>
      <c r="F3" s="23"/>
      <c r="G3" s="23"/>
      <c r="H3" s="23"/>
    </row>
    <row r="4" spans="1:8" ht="15.6" x14ac:dyDescent="0.3">
      <c r="A4" s="23" t="s">
        <v>6</v>
      </c>
      <c r="B4" s="23"/>
      <c r="C4" s="23"/>
      <c r="D4" s="23"/>
      <c r="E4" s="23"/>
      <c r="F4" s="23"/>
      <c r="G4" s="23"/>
      <c r="H4" s="23"/>
    </row>
    <row r="5" spans="1:8" ht="15.6" x14ac:dyDescent="0.3">
      <c r="A5" s="23" t="s">
        <v>202</v>
      </c>
      <c r="B5" s="23"/>
      <c r="C5" s="23"/>
      <c r="D5" s="23"/>
      <c r="E5" s="23"/>
      <c r="F5" s="23"/>
      <c r="G5" s="23"/>
      <c r="H5" s="23"/>
    </row>
    <row r="6" spans="1:8" ht="16.2" thickBot="1" x14ac:dyDescent="0.35">
      <c r="A6" s="2"/>
      <c r="B6" s="2"/>
      <c r="C6" s="2"/>
    </row>
    <row r="7" spans="1:8" ht="15.6" x14ac:dyDescent="0.3">
      <c r="D7" s="19" t="s">
        <v>8</v>
      </c>
      <c r="E7" s="20"/>
      <c r="F7" s="20"/>
      <c r="G7" s="20"/>
      <c r="H7" s="21"/>
    </row>
    <row r="8" spans="1:8" s="4" customFormat="1" ht="15" thickBot="1" x14ac:dyDescent="0.35">
      <c r="A8" s="3" t="s">
        <v>0</v>
      </c>
      <c r="B8" s="3" t="s">
        <v>1</v>
      </c>
      <c r="C8" s="3" t="s">
        <v>13</v>
      </c>
      <c r="D8" s="7" t="s">
        <v>9</v>
      </c>
      <c r="E8" s="8" t="s">
        <v>10</v>
      </c>
      <c r="F8" s="8" t="s">
        <v>11</v>
      </c>
      <c r="G8" s="8" t="s">
        <v>12</v>
      </c>
      <c r="H8" s="13" t="s">
        <v>7</v>
      </c>
    </row>
    <row r="9" spans="1:8" x14ac:dyDescent="0.3">
      <c r="A9" s="5">
        <v>1</v>
      </c>
      <c r="B9" s="27" t="s">
        <v>2</v>
      </c>
      <c r="C9" s="5">
        <v>311022023</v>
      </c>
      <c r="D9" s="50">
        <v>3</v>
      </c>
      <c r="E9" s="5">
        <v>2</v>
      </c>
      <c r="F9" s="5">
        <v>0</v>
      </c>
      <c r="G9" s="5">
        <v>0</v>
      </c>
      <c r="H9" s="15">
        <f t="shared" ref="H9:H11" si="0">SUM(D9:G9)</f>
        <v>5</v>
      </c>
    </row>
    <row r="10" spans="1:8" x14ac:dyDescent="0.3">
      <c r="A10" s="5">
        <v>2</v>
      </c>
      <c r="B10" s="27" t="s">
        <v>4</v>
      </c>
      <c r="C10" s="5">
        <v>611022023</v>
      </c>
      <c r="D10" s="50">
        <v>5</v>
      </c>
      <c r="E10" s="5">
        <v>1</v>
      </c>
      <c r="F10" s="5">
        <v>1</v>
      </c>
      <c r="G10" s="5">
        <v>2</v>
      </c>
      <c r="H10" s="15">
        <f t="shared" si="0"/>
        <v>9</v>
      </c>
    </row>
    <row r="11" spans="1:8" x14ac:dyDescent="0.3">
      <c r="A11" s="5">
        <v>3</v>
      </c>
      <c r="B11" s="27" t="s">
        <v>5</v>
      </c>
      <c r="C11" s="5">
        <v>711022023</v>
      </c>
      <c r="D11" s="50">
        <v>3</v>
      </c>
      <c r="E11" s="5">
        <v>2</v>
      </c>
      <c r="F11" s="51">
        <v>4.5</v>
      </c>
      <c r="G11" s="5">
        <v>0</v>
      </c>
      <c r="H11" s="15">
        <f t="shared" si="0"/>
        <v>9.5</v>
      </c>
    </row>
    <row r="17" spans="7:7" x14ac:dyDescent="0.3">
      <c r="G17" s="52"/>
    </row>
  </sheetData>
  <mergeCells count="6">
    <mergeCell ref="A1:H1"/>
    <mergeCell ref="A2:H2"/>
    <mergeCell ref="A3:H3"/>
    <mergeCell ref="A4:H4"/>
    <mergeCell ref="A5:H5"/>
    <mergeCell ref="D7:H7"/>
  </mergeCells>
  <dataValidations count="1">
    <dataValidation type="list" allowBlank="1" showInputMessage="1" showErrorMessage="1" sqref="B9:B11" xr:uid="{4E2A5021-3D7C-4171-A16F-2EBB35FD4761}">
      <formula1>#REF!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E7AFA-137A-47B4-81E8-622628433B8A}">
  <dimension ref="A1:H16"/>
  <sheetViews>
    <sheetView workbookViewId="0">
      <selection sqref="A1:XFD1048576"/>
    </sheetView>
  </sheetViews>
  <sheetFormatPr defaultRowHeight="14.4" x14ac:dyDescent="0.3"/>
  <cols>
    <col min="1" max="1" width="6.44140625" style="1" customWidth="1"/>
    <col min="2" max="2" width="8.88671875" style="1"/>
    <col min="3" max="3" width="14.109375" customWidth="1"/>
    <col min="4" max="7" width="11" style="1" customWidth="1"/>
    <col min="8" max="8" width="11" style="9" customWidth="1"/>
  </cols>
  <sheetData>
    <row r="1" spans="1:8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ht="18" x14ac:dyDescent="0.35">
      <c r="A2" s="22" t="s">
        <v>16</v>
      </c>
      <c r="B2" s="22"/>
      <c r="C2" s="22"/>
      <c r="D2" s="22"/>
      <c r="E2" s="22"/>
      <c r="F2" s="22"/>
      <c r="G2" s="22"/>
      <c r="H2" s="22"/>
    </row>
    <row r="3" spans="1:8" ht="15.6" x14ac:dyDescent="0.3">
      <c r="A3" s="23" t="s">
        <v>17</v>
      </c>
      <c r="B3" s="23"/>
      <c r="C3" s="23"/>
      <c r="D3" s="23"/>
      <c r="E3" s="23"/>
      <c r="F3" s="23"/>
      <c r="G3" s="23"/>
      <c r="H3" s="23"/>
    </row>
    <row r="4" spans="1:8" ht="15.6" x14ac:dyDescent="0.3">
      <c r="A4" s="23" t="s">
        <v>6</v>
      </c>
      <c r="B4" s="23"/>
      <c r="C4" s="23"/>
      <c r="D4" s="23"/>
      <c r="E4" s="23"/>
      <c r="F4" s="23"/>
      <c r="G4" s="23"/>
      <c r="H4" s="23"/>
    </row>
    <row r="5" spans="1:8" ht="15.6" x14ac:dyDescent="0.3">
      <c r="A5" s="23" t="s">
        <v>203</v>
      </c>
      <c r="B5" s="23"/>
      <c r="C5" s="23"/>
      <c r="D5" s="23"/>
      <c r="E5" s="23"/>
      <c r="F5" s="23"/>
      <c r="G5" s="23"/>
      <c r="H5" s="23"/>
    </row>
    <row r="6" spans="1:8" ht="16.2" thickBot="1" x14ac:dyDescent="0.35">
      <c r="A6" s="2"/>
      <c r="B6" s="2"/>
      <c r="C6" s="2"/>
    </row>
    <row r="7" spans="1:8" ht="15.6" x14ac:dyDescent="0.3">
      <c r="D7" s="19" t="s">
        <v>8</v>
      </c>
      <c r="E7" s="20"/>
      <c r="F7" s="20"/>
      <c r="G7" s="20"/>
      <c r="H7" s="21"/>
    </row>
    <row r="8" spans="1:8" s="4" customFormat="1" ht="15" thickBot="1" x14ac:dyDescent="0.35">
      <c r="A8" s="3" t="s">
        <v>0</v>
      </c>
      <c r="B8" s="3" t="s">
        <v>1</v>
      </c>
      <c r="C8" s="3" t="s">
        <v>13</v>
      </c>
      <c r="D8" s="7" t="s">
        <v>9</v>
      </c>
      <c r="E8" s="8" t="s">
        <v>10</v>
      </c>
      <c r="F8" s="8" t="s">
        <v>11</v>
      </c>
      <c r="G8" s="8" t="s">
        <v>12</v>
      </c>
      <c r="H8" s="13" t="s">
        <v>7</v>
      </c>
    </row>
    <row r="9" spans="1:8" x14ac:dyDescent="0.3">
      <c r="A9" s="5">
        <v>2</v>
      </c>
      <c r="B9" s="35" t="s">
        <v>2</v>
      </c>
      <c r="C9" s="35" t="s">
        <v>204</v>
      </c>
      <c r="D9" s="12">
        <v>3</v>
      </c>
      <c r="E9" s="5">
        <v>0</v>
      </c>
      <c r="F9" s="5">
        <v>0</v>
      </c>
      <c r="G9" s="5">
        <v>0</v>
      </c>
      <c r="H9" s="15">
        <f t="shared" ref="H9:H16" si="0">SUM(D9:G9)</f>
        <v>3</v>
      </c>
    </row>
    <row r="10" spans="1:8" x14ac:dyDescent="0.3">
      <c r="A10" s="5">
        <v>3</v>
      </c>
      <c r="B10" s="35" t="s">
        <v>2</v>
      </c>
      <c r="C10" s="35" t="s">
        <v>205</v>
      </c>
      <c r="D10" s="12">
        <v>0</v>
      </c>
      <c r="E10" s="5">
        <v>1</v>
      </c>
      <c r="F10" s="5">
        <v>0</v>
      </c>
      <c r="G10" s="5">
        <v>0</v>
      </c>
      <c r="H10" s="15">
        <f t="shared" si="0"/>
        <v>1</v>
      </c>
    </row>
    <row r="11" spans="1:8" x14ac:dyDescent="0.3">
      <c r="A11" s="5">
        <v>4</v>
      </c>
      <c r="B11" s="35" t="s">
        <v>3</v>
      </c>
      <c r="C11" s="35" t="s">
        <v>206</v>
      </c>
      <c r="D11" s="12">
        <v>1</v>
      </c>
      <c r="E11" s="5">
        <v>0</v>
      </c>
      <c r="F11" s="5">
        <v>0</v>
      </c>
      <c r="G11" s="5">
        <v>0</v>
      </c>
      <c r="H11" s="15">
        <v>1</v>
      </c>
    </row>
    <row r="12" spans="1:8" x14ac:dyDescent="0.3">
      <c r="A12" s="5">
        <v>6</v>
      </c>
      <c r="B12" s="35" t="s">
        <v>4</v>
      </c>
      <c r="C12" s="35" t="s">
        <v>207</v>
      </c>
      <c r="D12" s="12">
        <v>0</v>
      </c>
      <c r="E12" s="5">
        <v>1</v>
      </c>
      <c r="F12" s="5">
        <v>0</v>
      </c>
      <c r="G12" s="5">
        <v>0</v>
      </c>
      <c r="H12" s="15">
        <f t="shared" si="0"/>
        <v>1</v>
      </c>
    </row>
    <row r="13" spans="1:8" x14ac:dyDescent="0.3">
      <c r="A13" s="5">
        <v>7</v>
      </c>
      <c r="B13" s="35" t="s">
        <v>4</v>
      </c>
      <c r="C13" s="35" t="s">
        <v>208</v>
      </c>
      <c r="D13" s="12">
        <v>0</v>
      </c>
      <c r="E13" s="5">
        <v>1</v>
      </c>
      <c r="F13" s="5">
        <v>0</v>
      </c>
      <c r="G13" s="5">
        <v>0</v>
      </c>
      <c r="H13" s="15">
        <f t="shared" si="0"/>
        <v>1</v>
      </c>
    </row>
    <row r="14" spans="1:8" x14ac:dyDescent="0.3">
      <c r="A14" s="5">
        <v>8</v>
      </c>
      <c r="B14" s="35" t="s">
        <v>4</v>
      </c>
      <c r="C14" s="35" t="s">
        <v>209</v>
      </c>
      <c r="D14" s="12">
        <v>0</v>
      </c>
      <c r="E14" s="5">
        <v>1</v>
      </c>
      <c r="F14" s="5">
        <v>0</v>
      </c>
      <c r="G14" s="5">
        <v>0</v>
      </c>
      <c r="H14" s="15">
        <f t="shared" si="0"/>
        <v>1</v>
      </c>
    </row>
    <row r="15" spans="1:8" x14ac:dyDescent="0.3">
      <c r="A15" s="5">
        <v>9</v>
      </c>
      <c r="B15" s="35" t="s">
        <v>5</v>
      </c>
      <c r="C15" s="35" t="s">
        <v>210</v>
      </c>
      <c r="D15" s="12">
        <v>0</v>
      </c>
      <c r="E15" s="5">
        <v>3</v>
      </c>
      <c r="F15" s="5">
        <v>0</v>
      </c>
      <c r="G15" s="5">
        <v>0</v>
      </c>
      <c r="H15" s="15">
        <f t="shared" si="0"/>
        <v>3</v>
      </c>
    </row>
    <row r="16" spans="1:8" ht="15" thickBot="1" x14ac:dyDescent="0.35">
      <c r="A16" s="5">
        <v>10</v>
      </c>
      <c r="B16" s="35" t="s">
        <v>5</v>
      </c>
      <c r="C16" s="35" t="s">
        <v>211</v>
      </c>
      <c r="D16" s="16">
        <v>0</v>
      </c>
      <c r="E16" s="17">
        <v>3</v>
      </c>
      <c r="F16" s="17">
        <v>0</v>
      </c>
      <c r="G16" s="17">
        <v>0</v>
      </c>
      <c r="H16" s="18">
        <f t="shared" si="0"/>
        <v>3</v>
      </c>
    </row>
  </sheetData>
  <mergeCells count="6">
    <mergeCell ref="A1:H1"/>
    <mergeCell ref="A2:H2"/>
    <mergeCell ref="A3:H3"/>
    <mergeCell ref="A4:H4"/>
    <mergeCell ref="A5:H5"/>
    <mergeCell ref="D7:H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A20A3-D7A9-421C-8C36-C5D91A6CA344}">
  <dimension ref="A1:H26"/>
  <sheetViews>
    <sheetView workbookViewId="0">
      <selection sqref="A1:XFD1048576"/>
    </sheetView>
  </sheetViews>
  <sheetFormatPr defaultRowHeight="14.4" x14ac:dyDescent="0.3"/>
  <cols>
    <col min="1" max="1" width="6.44140625" style="1" customWidth="1"/>
    <col min="2" max="2" width="8.88671875" style="1"/>
    <col min="3" max="3" width="14.6640625" customWidth="1"/>
    <col min="4" max="7" width="11.5546875" style="1" customWidth="1"/>
    <col min="8" max="8" width="11.5546875" style="9" customWidth="1"/>
  </cols>
  <sheetData>
    <row r="1" spans="1:8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ht="18" x14ac:dyDescent="0.35">
      <c r="A2" s="22" t="s">
        <v>16</v>
      </c>
      <c r="B2" s="22"/>
      <c r="C2" s="22"/>
      <c r="D2" s="22"/>
      <c r="E2" s="22"/>
      <c r="F2" s="22"/>
      <c r="G2" s="22"/>
      <c r="H2" s="22"/>
    </row>
    <row r="3" spans="1:8" ht="15.6" x14ac:dyDescent="0.3">
      <c r="A3" s="23" t="s">
        <v>17</v>
      </c>
      <c r="B3" s="23"/>
      <c r="C3" s="23"/>
      <c r="D3" s="23"/>
      <c r="E3" s="23"/>
      <c r="F3" s="23"/>
      <c r="G3" s="23"/>
      <c r="H3" s="23"/>
    </row>
    <row r="4" spans="1:8" ht="15.6" x14ac:dyDescent="0.3">
      <c r="A4" s="23" t="s">
        <v>6</v>
      </c>
      <c r="B4" s="23"/>
      <c r="C4" s="23"/>
      <c r="D4" s="23"/>
      <c r="E4" s="23"/>
      <c r="F4" s="23"/>
      <c r="G4" s="23"/>
      <c r="H4" s="23"/>
    </row>
    <row r="5" spans="1:8" ht="15.6" x14ac:dyDescent="0.3">
      <c r="A5" s="23" t="s">
        <v>212</v>
      </c>
      <c r="B5" s="23"/>
      <c r="C5" s="23"/>
      <c r="D5" s="23"/>
      <c r="E5" s="23"/>
      <c r="F5" s="23"/>
      <c r="G5" s="23"/>
      <c r="H5" s="23"/>
    </row>
    <row r="6" spans="1:8" ht="15" thickBot="1" x14ac:dyDescent="0.35">
      <c r="A6" s="53"/>
      <c r="B6" s="53"/>
      <c r="C6" s="53"/>
    </row>
    <row r="7" spans="1:8" ht="15.6" x14ac:dyDescent="0.3">
      <c r="D7" s="19" t="s">
        <v>8</v>
      </c>
      <c r="E7" s="20"/>
      <c r="F7" s="20"/>
      <c r="G7" s="20"/>
      <c r="H7" s="21"/>
    </row>
    <row r="8" spans="1:8" s="4" customFormat="1" ht="15" thickBot="1" x14ac:dyDescent="0.35">
      <c r="A8" s="3" t="s">
        <v>0</v>
      </c>
      <c r="B8" s="3" t="s">
        <v>1</v>
      </c>
      <c r="C8" s="54" t="s">
        <v>13</v>
      </c>
      <c r="D8" s="7" t="s">
        <v>9</v>
      </c>
      <c r="E8" s="8" t="s">
        <v>10</v>
      </c>
      <c r="F8" s="8" t="s">
        <v>11</v>
      </c>
      <c r="G8" s="8" t="s">
        <v>12</v>
      </c>
      <c r="H8" s="13" t="s">
        <v>7</v>
      </c>
    </row>
    <row r="9" spans="1:8" x14ac:dyDescent="0.3">
      <c r="A9" s="5">
        <v>1</v>
      </c>
      <c r="B9" s="35" t="s">
        <v>2</v>
      </c>
      <c r="C9" s="35" t="s">
        <v>213</v>
      </c>
      <c r="D9" s="5">
        <v>0</v>
      </c>
      <c r="E9" s="5">
        <v>2</v>
      </c>
      <c r="F9" s="5">
        <v>1</v>
      </c>
      <c r="G9" s="5">
        <v>1</v>
      </c>
      <c r="H9" s="14">
        <f>SUM(D9:G9)</f>
        <v>4</v>
      </c>
    </row>
    <row r="10" spans="1:8" x14ac:dyDescent="0.3">
      <c r="A10" s="5">
        <v>2</v>
      </c>
      <c r="B10" s="35" t="s">
        <v>2</v>
      </c>
      <c r="C10" s="35" t="s">
        <v>214</v>
      </c>
      <c r="D10" s="5">
        <v>1</v>
      </c>
      <c r="E10" s="5">
        <v>1</v>
      </c>
      <c r="F10" s="5">
        <v>0</v>
      </c>
      <c r="G10" s="5">
        <v>2</v>
      </c>
      <c r="H10" s="15">
        <f t="shared" ref="H10:H26" si="0">SUM(D10:G10)</f>
        <v>4</v>
      </c>
    </row>
    <row r="11" spans="1:8" x14ac:dyDescent="0.3">
      <c r="A11" s="5">
        <v>3</v>
      </c>
      <c r="B11" s="35" t="s">
        <v>2</v>
      </c>
      <c r="C11" s="35" t="s">
        <v>215</v>
      </c>
      <c r="D11" s="5">
        <v>1</v>
      </c>
      <c r="E11" s="5">
        <v>0</v>
      </c>
      <c r="F11" s="5">
        <v>0</v>
      </c>
      <c r="G11" s="5">
        <v>2</v>
      </c>
      <c r="H11" s="15">
        <f t="shared" si="0"/>
        <v>3</v>
      </c>
    </row>
    <row r="12" spans="1:8" x14ac:dyDescent="0.3">
      <c r="A12" s="5">
        <v>4</v>
      </c>
      <c r="B12" s="35" t="s">
        <v>2</v>
      </c>
      <c r="C12" s="35" t="s">
        <v>216</v>
      </c>
      <c r="D12" s="5">
        <v>0</v>
      </c>
      <c r="E12" s="5">
        <v>2</v>
      </c>
      <c r="F12" s="5">
        <v>0</v>
      </c>
      <c r="G12" s="5">
        <v>1</v>
      </c>
      <c r="H12" s="15">
        <f t="shared" si="0"/>
        <v>3</v>
      </c>
    </row>
    <row r="13" spans="1:8" x14ac:dyDescent="0.3">
      <c r="A13" s="5">
        <v>5</v>
      </c>
      <c r="B13" s="35" t="s">
        <v>2</v>
      </c>
      <c r="C13" s="35" t="s">
        <v>217</v>
      </c>
      <c r="D13" s="5">
        <v>3</v>
      </c>
      <c r="E13" s="5">
        <v>2</v>
      </c>
      <c r="F13" s="5">
        <v>1</v>
      </c>
      <c r="G13" s="5">
        <v>0</v>
      </c>
      <c r="H13" s="15">
        <f t="shared" si="0"/>
        <v>6</v>
      </c>
    </row>
    <row r="14" spans="1:8" x14ac:dyDescent="0.3">
      <c r="A14" s="5">
        <v>6</v>
      </c>
      <c r="B14" s="35" t="s">
        <v>3</v>
      </c>
      <c r="C14" s="35" t="s">
        <v>218</v>
      </c>
      <c r="D14" s="5">
        <v>1</v>
      </c>
      <c r="E14" s="5">
        <v>1</v>
      </c>
      <c r="F14" s="5">
        <v>1</v>
      </c>
      <c r="G14" s="5">
        <v>1</v>
      </c>
      <c r="H14" s="15">
        <f t="shared" si="0"/>
        <v>4</v>
      </c>
    </row>
    <row r="15" spans="1:8" x14ac:dyDescent="0.3">
      <c r="A15" s="5">
        <v>7</v>
      </c>
      <c r="B15" s="35" t="s">
        <v>3</v>
      </c>
      <c r="C15" s="35" t="s">
        <v>219</v>
      </c>
      <c r="D15" s="5">
        <v>0</v>
      </c>
      <c r="E15" s="5">
        <v>0</v>
      </c>
      <c r="F15" s="5">
        <v>1</v>
      </c>
      <c r="G15" s="5">
        <v>1</v>
      </c>
      <c r="H15" s="15">
        <f t="shared" si="0"/>
        <v>2</v>
      </c>
    </row>
    <row r="16" spans="1:8" x14ac:dyDescent="0.3">
      <c r="A16" s="5">
        <v>8</v>
      </c>
      <c r="B16" s="35" t="s">
        <v>3</v>
      </c>
      <c r="C16" s="35" t="s">
        <v>220</v>
      </c>
      <c r="D16" s="5">
        <v>0</v>
      </c>
      <c r="E16" s="5">
        <v>1</v>
      </c>
      <c r="F16" s="5">
        <v>1</v>
      </c>
      <c r="G16" s="5">
        <v>1</v>
      </c>
      <c r="H16" s="15">
        <f t="shared" si="0"/>
        <v>3</v>
      </c>
    </row>
    <row r="17" spans="1:8" x14ac:dyDescent="0.3">
      <c r="A17" s="5">
        <v>9</v>
      </c>
      <c r="B17" s="35" t="s">
        <v>3</v>
      </c>
      <c r="C17" s="35" t="s">
        <v>221</v>
      </c>
      <c r="D17" s="5">
        <v>0</v>
      </c>
      <c r="E17" s="5">
        <v>1</v>
      </c>
      <c r="F17" s="5">
        <v>1</v>
      </c>
      <c r="G17" s="5">
        <v>1</v>
      </c>
      <c r="H17" s="15">
        <f t="shared" si="0"/>
        <v>3</v>
      </c>
    </row>
    <row r="18" spans="1:8" x14ac:dyDescent="0.3">
      <c r="A18" s="5">
        <v>10</v>
      </c>
      <c r="B18" s="35" t="s">
        <v>3</v>
      </c>
      <c r="C18" s="35" t="s">
        <v>222</v>
      </c>
      <c r="D18" s="5">
        <v>0</v>
      </c>
      <c r="E18" s="5">
        <v>0</v>
      </c>
      <c r="F18" s="5">
        <v>1</v>
      </c>
      <c r="G18" s="5">
        <v>0</v>
      </c>
      <c r="H18" s="15">
        <f t="shared" si="0"/>
        <v>1</v>
      </c>
    </row>
    <row r="19" spans="1:8" x14ac:dyDescent="0.3">
      <c r="A19" s="5">
        <v>11</v>
      </c>
      <c r="B19" s="35" t="s">
        <v>3</v>
      </c>
      <c r="C19" s="35" t="s">
        <v>223</v>
      </c>
      <c r="D19" s="5">
        <v>0</v>
      </c>
      <c r="E19" s="5">
        <v>0</v>
      </c>
      <c r="F19" s="5">
        <v>1</v>
      </c>
      <c r="G19" s="5">
        <v>1</v>
      </c>
      <c r="H19" s="15">
        <f t="shared" si="0"/>
        <v>2</v>
      </c>
    </row>
    <row r="20" spans="1:8" x14ac:dyDescent="0.3">
      <c r="A20" s="5">
        <v>12</v>
      </c>
      <c r="B20" s="35" t="s">
        <v>3</v>
      </c>
      <c r="C20" s="35" t="s">
        <v>224</v>
      </c>
      <c r="D20" s="5">
        <v>0</v>
      </c>
      <c r="E20" s="5">
        <v>2</v>
      </c>
      <c r="F20" s="5">
        <v>0</v>
      </c>
      <c r="G20" s="5">
        <v>1</v>
      </c>
      <c r="H20" s="15">
        <f t="shared" si="0"/>
        <v>3</v>
      </c>
    </row>
    <row r="21" spans="1:8" x14ac:dyDescent="0.3">
      <c r="A21" s="5">
        <v>13</v>
      </c>
      <c r="B21" s="35" t="s">
        <v>3</v>
      </c>
      <c r="C21" s="35" t="s">
        <v>225</v>
      </c>
      <c r="D21" s="5">
        <v>1</v>
      </c>
      <c r="E21" s="5">
        <v>1</v>
      </c>
      <c r="F21" s="5">
        <v>1</v>
      </c>
      <c r="G21" s="5">
        <v>0</v>
      </c>
      <c r="H21" s="15">
        <f t="shared" si="0"/>
        <v>3</v>
      </c>
    </row>
    <row r="22" spans="1:8" x14ac:dyDescent="0.3">
      <c r="A22" s="5">
        <v>14</v>
      </c>
      <c r="B22" s="35" t="s">
        <v>3</v>
      </c>
      <c r="C22" s="35" t="s">
        <v>226</v>
      </c>
      <c r="D22" s="5">
        <v>1</v>
      </c>
      <c r="E22" s="5">
        <v>1</v>
      </c>
      <c r="F22" s="5">
        <v>1</v>
      </c>
      <c r="G22" s="5">
        <v>1</v>
      </c>
      <c r="H22" s="15">
        <f t="shared" si="0"/>
        <v>4</v>
      </c>
    </row>
    <row r="23" spans="1:8" x14ac:dyDescent="0.3">
      <c r="A23" s="5">
        <v>15</v>
      </c>
      <c r="B23" s="35" t="s">
        <v>3</v>
      </c>
      <c r="C23" s="35" t="s">
        <v>227</v>
      </c>
      <c r="D23" s="5">
        <v>0</v>
      </c>
      <c r="E23" s="5">
        <v>0</v>
      </c>
      <c r="F23" s="5">
        <v>1</v>
      </c>
      <c r="G23" s="5">
        <v>1</v>
      </c>
      <c r="H23" s="15">
        <f t="shared" si="0"/>
        <v>2</v>
      </c>
    </row>
    <row r="24" spans="1:8" x14ac:dyDescent="0.3">
      <c r="A24" s="5">
        <v>16</v>
      </c>
      <c r="B24" s="35" t="s">
        <v>5</v>
      </c>
      <c r="C24" s="35" t="s">
        <v>228</v>
      </c>
      <c r="D24" s="5">
        <v>2</v>
      </c>
      <c r="E24" s="5">
        <v>0</v>
      </c>
      <c r="F24" s="5">
        <v>0</v>
      </c>
      <c r="G24" s="5">
        <v>0</v>
      </c>
      <c r="H24" s="15">
        <f t="shared" si="0"/>
        <v>2</v>
      </c>
    </row>
    <row r="25" spans="1:8" x14ac:dyDescent="0.3">
      <c r="A25" s="5">
        <v>17</v>
      </c>
      <c r="B25" s="35" t="s">
        <v>5</v>
      </c>
      <c r="C25" s="35" t="s">
        <v>229</v>
      </c>
      <c r="D25" s="5">
        <v>5</v>
      </c>
      <c r="E25" s="5">
        <v>0</v>
      </c>
      <c r="F25" s="5">
        <v>0</v>
      </c>
      <c r="G25" s="5">
        <v>0</v>
      </c>
      <c r="H25" s="15">
        <f t="shared" si="0"/>
        <v>5</v>
      </c>
    </row>
    <row r="26" spans="1:8" x14ac:dyDescent="0.3">
      <c r="A26" s="5">
        <v>18</v>
      </c>
      <c r="B26" s="35" t="s">
        <v>5</v>
      </c>
      <c r="C26" s="35" t="s">
        <v>230</v>
      </c>
      <c r="D26" s="5">
        <v>4</v>
      </c>
      <c r="E26" s="5">
        <v>0</v>
      </c>
      <c r="F26" s="5">
        <v>0</v>
      </c>
      <c r="G26" s="5">
        <v>0</v>
      </c>
      <c r="H26" s="15">
        <f t="shared" si="0"/>
        <v>4</v>
      </c>
    </row>
  </sheetData>
  <mergeCells count="7">
    <mergeCell ref="D7:H7"/>
    <mergeCell ref="A1:H1"/>
    <mergeCell ref="A2:H2"/>
    <mergeCell ref="A3:H3"/>
    <mergeCell ref="A4:H4"/>
    <mergeCell ref="A5:H5"/>
    <mergeCell ref="A6:C6"/>
  </mergeCells>
  <dataValidations count="1">
    <dataValidation type="list" allowBlank="1" showInputMessage="1" showErrorMessage="1" sqref="B16:B19" xr:uid="{74DFF018-4E74-41E8-809B-BA63D8D997B7}">
      <formula1>#REF!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02743-45DA-48DC-88E5-1B2A4C83CEBE}">
  <dimension ref="A1:H13"/>
  <sheetViews>
    <sheetView workbookViewId="0">
      <selection activeCell="I20" sqref="I20"/>
    </sheetView>
  </sheetViews>
  <sheetFormatPr defaultRowHeight="14.4" x14ac:dyDescent="0.3"/>
  <cols>
    <col min="1" max="1" width="6.44140625" style="1" customWidth="1"/>
    <col min="2" max="2" width="8.88671875" style="1"/>
    <col min="3" max="3" width="11.88671875" customWidth="1"/>
    <col min="4" max="7" width="11.21875" style="1" customWidth="1"/>
    <col min="8" max="8" width="11.21875" style="9" customWidth="1"/>
  </cols>
  <sheetData>
    <row r="1" spans="1:8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ht="18" x14ac:dyDescent="0.35">
      <c r="A2" s="22" t="s">
        <v>16</v>
      </c>
      <c r="B2" s="22"/>
      <c r="C2" s="22"/>
      <c r="D2" s="22"/>
      <c r="E2" s="22"/>
      <c r="F2" s="22"/>
      <c r="G2" s="22"/>
      <c r="H2" s="22"/>
    </row>
    <row r="3" spans="1:8" ht="15.6" x14ac:dyDescent="0.3">
      <c r="A3" s="23" t="s">
        <v>17</v>
      </c>
      <c r="B3" s="23"/>
      <c r="C3" s="23"/>
      <c r="D3" s="23"/>
      <c r="E3" s="23"/>
      <c r="F3" s="23"/>
      <c r="G3" s="23"/>
      <c r="H3" s="23"/>
    </row>
    <row r="4" spans="1:8" ht="15.6" x14ac:dyDescent="0.3">
      <c r="A4" s="23" t="s">
        <v>6</v>
      </c>
      <c r="B4" s="23"/>
      <c r="C4" s="23"/>
      <c r="D4" s="23"/>
      <c r="E4" s="23"/>
      <c r="F4" s="23"/>
      <c r="G4" s="23"/>
      <c r="H4" s="23"/>
    </row>
    <row r="5" spans="1:8" ht="15.6" x14ac:dyDescent="0.3">
      <c r="A5" s="23" t="s">
        <v>231</v>
      </c>
      <c r="B5" s="23"/>
      <c r="C5" s="23"/>
      <c r="D5" s="23"/>
      <c r="E5" s="23"/>
      <c r="F5" s="23"/>
      <c r="G5" s="23"/>
      <c r="H5" s="23"/>
    </row>
    <row r="6" spans="1:8" ht="16.2" thickBot="1" x14ac:dyDescent="0.35">
      <c r="A6" s="2"/>
      <c r="B6" s="2"/>
      <c r="C6" s="2"/>
    </row>
    <row r="7" spans="1:8" ht="15.6" x14ac:dyDescent="0.3">
      <c r="D7" s="19" t="s">
        <v>8</v>
      </c>
      <c r="E7" s="20"/>
      <c r="F7" s="20"/>
      <c r="G7" s="20"/>
      <c r="H7" s="21"/>
    </row>
    <row r="8" spans="1:8" s="4" customFormat="1" ht="15" thickBot="1" x14ac:dyDescent="0.35">
      <c r="A8" s="3" t="s">
        <v>0</v>
      </c>
      <c r="B8" s="3" t="s">
        <v>1</v>
      </c>
      <c r="C8" s="3" t="s">
        <v>13</v>
      </c>
      <c r="D8" s="7" t="s">
        <v>9</v>
      </c>
      <c r="E8" s="8" t="s">
        <v>10</v>
      </c>
      <c r="F8" s="8" t="s">
        <v>11</v>
      </c>
      <c r="G8" s="8" t="s">
        <v>12</v>
      </c>
      <c r="H8" s="13" t="s">
        <v>7</v>
      </c>
    </row>
    <row r="9" spans="1:8" x14ac:dyDescent="0.3">
      <c r="A9" s="5">
        <v>1</v>
      </c>
      <c r="B9" s="55" t="s">
        <v>2</v>
      </c>
      <c r="C9" s="35" t="s">
        <v>232</v>
      </c>
      <c r="D9" s="10">
        <v>1</v>
      </c>
      <c r="E9" s="11">
        <v>4</v>
      </c>
      <c r="F9" s="11">
        <v>0</v>
      </c>
      <c r="G9" s="11">
        <v>2</v>
      </c>
      <c r="H9" s="14">
        <f>SUM(D9:G9)</f>
        <v>7</v>
      </c>
    </row>
    <row r="10" spans="1:8" x14ac:dyDescent="0.3">
      <c r="A10" s="5">
        <v>2</v>
      </c>
      <c r="B10" s="5" t="s">
        <v>2</v>
      </c>
      <c r="C10" s="35" t="s">
        <v>233</v>
      </c>
      <c r="D10" s="12">
        <v>0</v>
      </c>
      <c r="E10" s="5">
        <v>2</v>
      </c>
      <c r="F10" s="5">
        <v>0</v>
      </c>
      <c r="G10" s="5">
        <v>0</v>
      </c>
      <c r="H10" s="15">
        <f t="shared" ref="H10:H12" si="0">SUM(D10:G10)</f>
        <v>2</v>
      </c>
    </row>
    <row r="11" spans="1:8" x14ac:dyDescent="0.3">
      <c r="A11" s="5">
        <v>3</v>
      </c>
      <c r="B11" s="5" t="s">
        <v>2</v>
      </c>
      <c r="C11" s="35" t="s">
        <v>234</v>
      </c>
      <c r="D11" s="12">
        <v>1</v>
      </c>
      <c r="E11" s="5">
        <v>0</v>
      </c>
      <c r="F11" s="5">
        <v>0</v>
      </c>
      <c r="G11" s="5">
        <v>0</v>
      </c>
      <c r="H11" s="15">
        <f t="shared" si="0"/>
        <v>1</v>
      </c>
    </row>
    <row r="12" spans="1:8" x14ac:dyDescent="0.3">
      <c r="A12" s="5">
        <v>4</v>
      </c>
      <c r="B12" s="5" t="s">
        <v>4</v>
      </c>
      <c r="C12" s="35" t="s">
        <v>235</v>
      </c>
      <c r="D12" s="12">
        <v>3</v>
      </c>
      <c r="E12" s="5">
        <v>1</v>
      </c>
      <c r="F12" s="5">
        <v>1</v>
      </c>
      <c r="G12" s="5">
        <v>1</v>
      </c>
      <c r="H12" s="15">
        <f t="shared" si="0"/>
        <v>6</v>
      </c>
    </row>
    <row r="13" spans="1:8" x14ac:dyDescent="0.3">
      <c r="A13" s="5">
        <v>5</v>
      </c>
      <c r="B13" s="5" t="s">
        <v>4</v>
      </c>
      <c r="C13" s="35" t="s">
        <v>236</v>
      </c>
      <c r="D13" s="12">
        <v>3</v>
      </c>
      <c r="E13" s="5">
        <v>2</v>
      </c>
      <c r="F13" s="5">
        <v>1</v>
      </c>
      <c r="G13" s="5">
        <v>1</v>
      </c>
      <c r="H13" s="15">
        <v>7</v>
      </c>
    </row>
  </sheetData>
  <mergeCells count="6">
    <mergeCell ref="A1:H1"/>
    <mergeCell ref="A2:H2"/>
    <mergeCell ref="A3:H3"/>
    <mergeCell ref="A4:H4"/>
    <mergeCell ref="A5:H5"/>
    <mergeCell ref="D7:H7"/>
  </mergeCells>
  <dataValidations count="1">
    <dataValidation type="list" allowBlank="1" showInputMessage="1" showErrorMessage="1" sqref="B12:B13" xr:uid="{4916E36F-B0BB-4620-BDB3-C92E40FBE8AF}">
      <formula1>#REF!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32A2C-D54A-4EE8-B4BF-536091F622ED}">
  <dimension ref="A1:M43"/>
  <sheetViews>
    <sheetView workbookViewId="0">
      <selection activeCell="O21" sqref="O21"/>
    </sheetView>
  </sheetViews>
  <sheetFormatPr defaultRowHeight="14.4" x14ac:dyDescent="0.3"/>
  <cols>
    <col min="1" max="1" width="6.44140625" style="1" customWidth="1"/>
    <col min="2" max="2" width="8.88671875" style="1"/>
    <col min="3" max="3" width="13.88671875" customWidth="1"/>
    <col min="4" max="4" width="11" customWidth="1"/>
    <col min="5" max="5" width="10.6640625" customWidth="1"/>
    <col min="6" max="6" width="11.6640625" customWidth="1"/>
    <col min="7" max="7" width="11.5546875" customWidth="1"/>
    <col min="8" max="8" width="9.109375" style="57" customWidth="1"/>
    <col min="9" max="9" width="13" style="56" hidden="1" customWidth="1"/>
    <col min="10" max="11" width="8.88671875" hidden="1" customWidth="1"/>
    <col min="12" max="12" width="11.5546875" hidden="1" customWidth="1"/>
    <col min="13" max="13" width="13.6640625" customWidth="1"/>
  </cols>
  <sheetData>
    <row r="1" spans="1:13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13" ht="18" x14ac:dyDescent="0.35">
      <c r="A2" s="22" t="s">
        <v>16</v>
      </c>
      <c r="B2" s="22"/>
      <c r="C2" s="22"/>
      <c r="D2" s="22"/>
      <c r="E2" s="22"/>
      <c r="F2" s="22"/>
      <c r="G2" s="22"/>
      <c r="H2" s="22"/>
    </row>
    <row r="3" spans="1:13" ht="15.6" x14ac:dyDescent="0.3">
      <c r="A3" s="23" t="s">
        <v>17</v>
      </c>
      <c r="B3" s="23"/>
      <c r="C3" s="23"/>
      <c r="D3" s="23"/>
      <c r="E3" s="23"/>
      <c r="F3" s="23"/>
      <c r="G3" s="23"/>
      <c r="H3" s="23"/>
    </row>
    <row r="4" spans="1:13" ht="15.6" x14ac:dyDescent="0.3">
      <c r="A4" s="23" t="s">
        <v>6</v>
      </c>
      <c r="B4" s="23"/>
      <c r="C4" s="23"/>
      <c r="D4" s="23"/>
      <c r="E4" s="23"/>
      <c r="F4" s="23"/>
      <c r="G4" s="23"/>
      <c r="H4" s="23"/>
    </row>
    <row r="5" spans="1:13" ht="15.6" x14ac:dyDescent="0.3">
      <c r="A5" s="23" t="s">
        <v>237</v>
      </c>
      <c r="B5" s="23"/>
      <c r="C5" s="23"/>
      <c r="D5" s="23"/>
      <c r="E5" s="23"/>
      <c r="F5" s="23"/>
      <c r="G5" s="23"/>
      <c r="H5" s="23"/>
    </row>
    <row r="6" spans="1:13" ht="15" thickBot="1" x14ac:dyDescent="0.35">
      <c r="A6" s="53"/>
      <c r="B6" s="53"/>
      <c r="C6" s="53"/>
    </row>
    <row r="7" spans="1:13" ht="15.6" x14ac:dyDescent="0.3">
      <c r="D7" s="19" t="s">
        <v>8</v>
      </c>
      <c r="E7" s="20"/>
      <c r="F7" s="20"/>
      <c r="G7" s="20"/>
      <c r="H7" s="21"/>
    </row>
    <row r="8" spans="1:13" s="4" customFormat="1" ht="28.95" customHeight="1" thickBot="1" x14ac:dyDescent="0.35">
      <c r="A8" s="3" t="s">
        <v>0</v>
      </c>
      <c r="B8" s="3" t="s">
        <v>1</v>
      </c>
      <c r="C8" s="58" t="s">
        <v>13</v>
      </c>
      <c r="D8" s="7" t="s">
        <v>9</v>
      </c>
      <c r="E8" s="8" t="s">
        <v>10</v>
      </c>
      <c r="F8" s="8" t="s">
        <v>11</v>
      </c>
      <c r="G8" s="8" t="s">
        <v>12</v>
      </c>
      <c r="H8" s="13" t="s">
        <v>7</v>
      </c>
      <c r="I8" s="59" t="s">
        <v>238</v>
      </c>
      <c r="L8"/>
    </row>
    <row r="9" spans="1:13" ht="15.6" x14ac:dyDescent="0.3">
      <c r="A9" s="5">
        <v>1</v>
      </c>
      <c r="B9" s="60" t="s">
        <v>2</v>
      </c>
      <c r="C9" s="61" t="s">
        <v>239</v>
      </c>
      <c r="D9" s="62">
        <v>0</v>
      </c>
      <c r="E9" s="63">
        <v>0</v>
      </c>
      <c r="F9" s="63">
        <v>0</v>
      </c>
      <c r="G9" s="63">
        <v>2</v>
      </c>
      <c r="H9" s="64">
        <f t="shared" ref="H9:H43" si="0">SUM(D9:G9)</f>
        <v>2</v>
      </c>
      <c r="I9" s="56" t="str">
        <f t="shared" ref="I9:I43" si="1">CONCATENATE(CODE(C9)-LEN(C9),L9,CHAR(CODE(LEFT(C9,1))+LEN(C9)/2),CODE(MID(C9,2,1)))</f>
        <v>47!852</v>
      </c>
      <c r="J9">
        <v>1</v>
      </c>
      <c r="K9">
        <v>33</v>
      </c>
      <c r="L9" t="str">
        <f>CHAR(K9)</f>
        <v>!</v>
      </c>
      <c r="M9" s="56"/>
    </row>
    <row r="10" spans="1:13" ht="15.6" x14ac:dyDescent="0.3">
      <c r="A10" s="5">
        <v>2</v>
      </c>
      <c r="B10" s="60" t="s">
        <v>2</v>
      </c>
      <c r="C10" s="61" t="s">
        <v>240</v>
      </c>
      <c r="D10" s="62">
        <v>0</v>
      </c>
      <c r="E10" s="63">
        <v>0</v>
      </c>
      <c r="F10" s="63">
        <v>0</v>
      </c>
      <c r="G10" s="63">
        <v>2</v>
      </c>
      <c r="H10" s="64">
        <f t="shared" si="0"/>
        <v>2</v>
      </c>
      <c r="I10" s="56" t="str">
        <f t="shared" si="1"/>
        <v>47"856</v>
      </c>
      <c r="J10">
        <v>2</v>
      </c>
      <c r="K10">
        <v>34</v>
      </c>
      <c r="L10" t="str">
        <f t="shared" ref="L10:L43" si="2">CHAR(K10)</f>
        <v>"</v>
      </c>
      <c r="M10" s="56"/>
    </row>
    <row r="11" spans="1:13" ht="15.6" x14ac:dyDescent="0.3">
      <c r="A11" s="5">
        <v>3</v>
      </c>
      <c r="B11" s="60" t="s">
        <v>2</v>
      </c>
      <c r="C11" s="61" t="s">
        <v>241</v>
      </c>
      <c r="D11" s="62">
        <v>0</v>
      </c>
      <c r="E11" s="63">
        <v>0</v>
      </c>
      <c r="F11" s="63">
        <v>0</v>
      </c>
      <c r="G11" s="63">
        <v>2</v>
      </c>
      <c r="H11" s="64">
        <f t="shared" si="0"/>
        <v>2</v>
      </c>
      <c r="I11" s="56" t="str">
        <f t="shared" si="1"/>
        <v>47#855</v>
      </c>
      <c r="J11">
        <v>3</v>
      </c>
      <c r="K11">
        <v>35</v>
      </c>
      <c r="L11" t="str">
        <f t="shared" si="2"/>
        <v>#</v>
      </c>
      <c r="M11" s="56"/>
    </row>
    <row r="12" spans="1:13" ht="15.6" x14ac:dyDescent="0.3">
      <c r="A12" s="5">
        <v>4</v>
      </c>
      <c r="B12" s="60" t="s">
        <v>2</v>
      </c>
      <c r="C12" s="61" t="s">
        <v>242</v>
      </c>
      <c r="D12" s="62">
        <v>0</v>
      </c>
      <c r="E12" s="63">
        <v>1</v>
      </c>
      <c r="F12" s="63">
        <v>0</v>
      </c>
      <c r="G12" s="63">
        <v>2</v>
      </c>
      <c r="H12" s="64">
        <f t="shared" si="0"/>
        <v>3</v>
      </c>
      <c r="I12" s="56" t="str">
        <f t="shared" si="1"/>
        <v>48$952</v>
      </c>
      <c r="J12">
        <v>4</v>
      </c>
      <c r="K12">
        <v>36</v>
      </c>
      <c r="L12" t="str">
        <f t="shared" si="2"/>
        <v>$</v>
      </c>
      <c r="M12" s="56"/>
    </row>
    <row r="13" spans="1:13" ht="15.6" x14ac:dyDescent="0.3">
      <c r="A13" s="5">
        <v>5</v>
      </c>
      <c r="B13" s="60" t="s">
        <v>2</v>
      </c>
      <c r="C13" s="61" t="s">
        <v>243</v>
      </c>
      <c r="D13" s="62">
        <v>1</v>
      </c>
      <c r="E13" s="63">
        <v>2</v>
      </c>
      <c r="F13" s="63">
        <v>0</v>
      </c>
      <c r="G13" s="63">
        <v>2</v>
      </c>
      <c r="H13" s="64">
        <f t="shared" si="0"/>
        <v>5</v>
      </c>
      <c r="I13" s="56" t="str">
        <f t="shared" si="1"/>
        <v>48%956</v>
      </c>
      <c r="J13">
        <v>5</v>
      </c>
      <c r="K13">
        <v>37</v>
      </c>
      <c r="L13" t="str">
        <f t="shared" si="2"/>
        <v>%</v>
      </c>
      <c r="M13" s="56"/>
    </row>
    <row r="14" spans="1:13" ht="15.6" x14ac:dyDescent="0.3">
      <c r="A14" s="5">
        <v>6</v>
      </c>
      <c r="B14" s="60" t="s">
        <v>2</v>
      </c>
      <c r="C14" s="61" t="s">
        <v>244</v>
      </c>
      <c r="D14" s="62">
        <v>0</v>
      </c>
      <c r="E14" s="63">
        <v>2</v>
      </c>
      <c r="F14" s="63">
        <v>0</v>
      </c>
      <c r="G14" s="63">
        <v>0</v>
      </c>
      <c r="H14" s="64">
        <f t="shared" si="0"/>
        <v>2</v>
      </c>
      <c r="I14" s="56" t="str">
        <f t="shared" si="1"/>
        <v>48&amp;957</v>
      </c>
      <c r="J14">
        <v>6</v>
      </c>
      <c r="K14">
        <v>38</v>
      </c>
      <c r="L14" t="str">
        <f t="shared" si="2"/>
        <v>&amp;</v>
      </c>
      <c r="M14" s="56"/>
    </row>
    <row r="15" spans="1:13" ht="15.6" x14ac:dyDescent="0.3">
      <c r="A15" s="5">
        <v>7</v>
      </c>
      <c r="B15" s="60" t="s">
        <v>2</v>
      </c>
      <c r="C15" s="61" t="s">
        <v>245</v>
      </c>
      <c r="D15" s="62">
        <v>1</v>
      </c>
      <c r="E15" s="63">
        <v>1</v>
      </c>
      <c r="F15" s="63">
        <v>0</v>
      </c>
      <c r="G15" s="63">
        <v>1</v>
      </c>
      <c r="H15" s="64">
        <f t="shared" si="0"/>
        <v>3</v>
      </c>
      <c r="I15" s="56" t="str">
        <f t="shared" si="1"/>
        <v>49K:49</v>
      </c>
      <c r="J15">
        <v>7</v>
      </c>
      <c r="K15">
        <v>75</v>
      </c>
      <c r="L15" t="str">
        <f t="shared" si="2"/>
        <v>K</v>
      </c>
      <c r="M15" s="56"/>
    </row>
    <row r="16" spans="1:13" ht="15.6" x14ac:dyDescent="0.3">
      <c r="A16" s="5">
        <v>8</v>
      </c>
      <c r="B16" s="60" t="s">
        <v>3</v>
      </c>
      <c r="C16" s="61" t="s">
        <v>246</v>
      </c>
      <c r="D16" s="62">
        <v>0</v>
      </c>
      <c r="E16" s="63">
        <v>1</v>
      </c>
      <c r="F16" s="63">
        <v>0</v>
      </c>
      <c r="G16" s="63">
        <v>0</v>
      </c>
      <c r="H16" s="64">
        <f t="shared" si="0"/>
        <v>1</v>
      </c>
      <c r="I16" s="56" t="str">
        <f t="shared" si="1"/>
        <v>47X853</v>
      </c>
      <c r="J16">
        <v>8</v>
      </c>
      <c r="K16">
        <v>88</v>
      </c>
      <c r="L16" t="str">
        <f t="shared" si="2"/>
        <v>X</v>
      </c>
      <c r="M16" s="56"/>
    </row>
    <row r="17" spans="1:13" ht="15.6" x14ac:dyDescent="0.3">
      <c r="A17" s="5">
        <v>9</v>
      </c>
      <c r="B17" s="60" t="s">
        <v>3</v>
      </c>
      <c r="C17" s="61" t="s">
        <v>247</v>
      </c>
      <c r="D17" s="62">
        <v>0</v>
      </c>
      <c r="E17" s="63">
        <v>1</v>
      </c>
      <c r="F17" s="63">
        <v>1</v>
      </c>
      <c r="G17" s="63">
        <v>3</v>
      </c>
      <c r="H17" s="64">
        <f t="shared" si="0"/>
        <v>5</v>
      </c>
      <c r="I17" s="56" t="str">
        <f t="shared" si="1"/>
        <v>47Y850</v>
      </c>
      <c r="J17">
        <v>9</v>
      </c>
      <c r="K17">
        <v>89</v>
      </c>
      <c r="L17" t="str">
        <f t="shared" si="2"/>
        <v>Y</v>
      </c>
      <c r="M17" s="56"/>
    </row>
    <row r="18" spans="1:13" ht="15.6" x14ac:dyDescent="0.3">
      <c r="A18" s="5">
        <v>11</v>
      </c>
      <c r="B18" s="60" t="s">
        <v>3</v>
      </c>
      <c r="C18" s="61" t="s">
        <v>248</v>
      </c>
      <c r="D18" s="62">
        <v>0</v>
      </c>
      <c r="E18" s="63">
        <v>0</v>
      </c>
      <c r="F18" s="63">
        <v>1</v>
      </c>
      <c r="G18" s="63">
        <v>0</v>
      </c>
      <c r="H18" s="64">
        <f t="shared" si="0"/>
        <v>1</v>
      </c>
      <c r="I18" s="56" t="str">
        <f t="shared" si="1"/>
        <v>48+949</v>
      </c>
      <c r="J18">
        <v>11</v>
      </c>
      <c r="K18">
        <v>43</v>
      </c>
      <c r="L18" t="str">
        <f t="shared" si="2"/>
        <v>+</v>
      </c>
      <c r="M18" s="56"/>
    </row>
    <row r="19" spans="1:13" ht="15.6" x14ac:dyDescent="0.3">
      <c r="A19" s="5">
        <v>12</v>
      </c>
      <c r="B19" s="60" t="s">
        <v>3</v>
      </c>
      <c r="C19" s="61" t="s">
        <v>249</v>
      </c>
      <c r="D19" s="62">
        <v>0</v>
      </c>
      <c r="E19" s="63">
        <v>0</v>
      </c>
      <c r="F19" s="63">
        <v>1</v>
      </c>
      <c r="G19" s="63">
        <v>1</v>
      </c>
      <c r="H19" s="64">
        <f t="shared" si="0"/>
        <v>2</v>
      </c>
      <c r="I19" s="56" t="str">
        <f t="shared" si="1"/>
        <v>49L:52</v>
      </c>
      <c r="J19">
        <v>12</v>
      </c>
      <c r="K19">
        <v>76</v>
      </c>
      <c r="L19" t="str">
        <f t="shared" si="2"/>
        <v>L</v>
      </c>
      <c r="M19" s="56"/>
    </row>
    <row r="20" spans="1:13" ht="15.6" x14ac:dyDescent="0.3">
      <c r="A20" s="5">
        <v>13</v>
      </c>
      <c r="B20" s="60" t="s">
        <v>3</v>
      </c>
      <c r="C20" s="61" t="s">
        <v>250</v>
      </c>
      <c r="D20" s="62">
        <v>0</v>
      </c>
      <c r="E20" s="63">
        <v>0</v>
      </c>
      <c r="F20" s="63">
        <v>1</v>
      </c>
      <c r="G20" s="63">
        <v>1</v>
      </c>
      <c r="H20" s="64">
        <f t="shared" si="0"/>
        <v>2</v>
      </c>
      <c r="I20" s="56" t="str">
        <f t="shared" si="1"/>
        <v>49-:51</v>
      </c>
      <c r="J20">
        <v>13</v>
      </c>
      <c r="K20">
        <v>45</v>
      </c>
      <c r="L20" t="str">
        <f t="shared" si="2"/>
        <v>-</v>
      </c>
      <c r="M20" s="56"/>
    </row>
    <row r="21" spans="1:13" ht="15.6" x14ac:dyDescent="0.3">
      <c r="A21" s="5">
        <v>14</v>
      </c>
      <c r="B21" s="60" t="s">
        <v>4</v>
      </c>
      <c r="C21" s="61" t="s">
        <v>251</v>
      </c>
      <c r="D21" s="62">
        <v>1</v>
      </c>
      <c r="E21" s="63">
        <v>1</v>
      </c>
      <c r="F21" s="63">
        <v>0</v>
      </c>
      <c r="G21" s="63">
        <v>0</v>
      </c>
      <c r="H21" s="64">
        <f t="shared" si="0"/>
        <v>2</v>
      </c>
      <c r="I21" s="56" t="str">
        <f t="shared" si="1"/>
        <v>47M849</v>
      </c>
      <c r="J21">
        <v>14</v>
      </c>
      <c r="K21">
        <v>77</v>
      </c>
      <c r="L21" t="str">
        <f t="shared" si="2"/>
        <v>M</v>
      </c>
      <c r="M21" s="56"/>
    </row>
    <row r="22" spans="1:13" ht="15.6" x14ac:dyDescent="0.3">
      <c r="A22" s="5">
        <v>15</v>
      </c>
      <c r="B22" s="60" t="s">
        <v>4</v>
      </c>
      <c r="C22" s="61" t="s">
        <v>252</v>
      </c>
      <c r="D22" s="62">
        <v>0</v>
      </c>
      <c r="E22" s="63">
        <v>1</v>
      </c>
      <c r="F22" s="63">
        <v>1</v>
      </c>
      <c r="G22" s="63">
        <v>0</v>
      </c>
      <c r="H22" s="64">
        <f t="shared" si="0"/>
        <v>2</v>
      </c>
      <c r="I22" s="56" t="str">
        <f t="shared" si="1"/>
        <v>47/849</v>
      </c>
      <c r="J22">
        <v>15</v>
      </c>
      <c r="K22">
        <v>47</v>
      </c>
      <c r="L22" t="str">
        <f t="shared" si="2"/>
        <v>/</v>
      </c>
      <c r="M22" s="56"/>
    </row>
    <row r="23" spans="1:13" ht="15.6" x14ac:dyDescent="0.3">
      <c r="A23" s="5">
        <v>16</v>
      </c>
      <c r="B23" s="60" t="s">
        <v>4</v>
      </c>
      <c r="C23" s="61" t="s">
        <v>253</v>
      </c>
      <c r="D23" s="62">
        <v>0</v>
      </c>
      <c r="E23" s="63">
        <v>1</v>
      </c>
      <c r="F23" s="63">
        <v>0</v>
      </c>
      <c r="G23" s="63">
        <v>0</v>
      </c>
      <c r="H23" s="64">
        <f t="shared" si="0"/>
        <v>1</v>
      </c>
      <c r="I23" s="56" t="str">
        <f t="shared" si="1"/>
        <v>470854</v>
      </c>
      <c r="J23">
        <v>16</v>
      </c>
      <c r="K23">
        <v>48</v>
      </c>
      <c r="L23" t="str">
        <f t="shared" si="2"/>
        <v>0</v>
      </c>
      <c r="M23" s="56"/>
    </row>
    <row r="24" spans="1:13" ht="15.6" x14ac:dyDescent="0.3">
      <c r="A24" s="5">
        <v>18</v>
      </c>
      <c r="B24" s="60" t="s">
        <v>4</v>
      </c>
      <c r="C24" s="61" t="s">
        <v>254</v>
      </c>
      <c r="D24" s="62">
        <v>3</v>
      </c>
      <c r="E24" s="63">
        <v>1</v>
      </c>
      <c r="F24" s="63">
        <v>1</v>
      </c>
      <c r="G24" s="63">
        <v>1</v>
      </c>
      <c r="H24" s="64">
        <f t="shared" si="0"/>
        <v>6</v>
      </c>
      <c r="I24" s="56" t="str">
        <f t="shared" si="1"/>
        <v>472856</v>
      </c>
      <c r="J24">
        <v>18</v>
      </c>
      <c r="K24">
        <v>50</v>
      </c>
      <c r="L24" t="str">
        <f t="shared" si="2"/>
        <v>2</v>
      </c>
      <c r="M24" s="56"/>
    </row>
    <row r="25" spans="1:13" ht="15.6" x14ac:dyDescent="0.3">
      <c r="A25" s="5">
        <v>19</v>
      </c>
      <c r="B25" s="60" t="s">
        <v>4</v>
      </c>
      <c r="C25" s="61" t="s">
        <v>255</v>
      </c>
      <c r="D25" s="62">
        <v>0</v>
      </c>
      <c r="E25" s="63">
        <v>1</v>
      </c>
      <c r="F25" s="63">
        <v>0</v>
      </c>
      <c r="G25" s="63">
        <v>0</v>
      </c>
      <c r="H25" s="64">
        <f t="shared" si="0"/>
        <v>1</v>
      </c>
      <c r="I25" s="56" t="str">
        <f t="shared" si="1"/>
        <v>483957</v>
      </c>
      <c r="J25">
        <v>19</v>
      </c>
      <c r="K25">
        <v>51</v>
      </c>
      <c r="L25" t="str">
        <f t="shared" si="2"/>
        <v>3</v>
      </c>
      <c r="M25" s="56"/>
    </row>
    <row r="26" spans="1:13" ht="15.6" x14ac:dyDescent="0.3">
      <c r="A26" s="5">
        <v>20</v>
      </c>
      <c r="B26" s="60" t="s">
        <v>4</v>
      </c>
      <c r="C26" s="61" t="s">
        <v>256</v>
      </c>
      <c r="D26" s="62">
        <v>0</v>
      </c>
      <c r="E26" s="63">
        <v>1</v>
      </c>
      <c r="F26" s="63">
        <v>0</v>
      </c>
      <c r="G26" s="63">
        <v>0</v>
      </c>
      <c r="H26" s="64">
        <f t="shared" si="0"/>
        <v>1</v>
      </c>
      <c r="I26" s="56" t="str">
        <f t="shared" si="1"/>
        <v>494:51</v>
      </c>
      <c r="J26">
        <v>20</v>
      </c>
      <c r="K26">
        <v>52</v>
      </c>
      <c r="L26" t="str">
        <f t="shared" si="2"/>
        <v>4</v>
      </c>
      <c r="M26" s="56"/>
    </row>
    <row r="27" spans="1:13" ht="15.6" x14ac:dyDescent="0.3">
      <c r="A27" s="5">
        <v>21</v>
      </c>
      <c r="B27" s="60" t="s">
        <v>4</v>
      </c>
      <c r="C27" s="61" t="s">
        <v>257</v>
      </c>
      <c r="D27" s="62">
        <v>0</v>
      </c>
      <c r="E27" s="63">
        <v>1</v>
      </c>
      <c r="F27" s="63">
        <v>0</v>
      </c>
      <c r="G27" s="63">
        <v>0</v>
      </c>
      <c r="H27" s="64">
        <f t="shared" si="0"/>
        <v>1</v>
      </c>
      <c r="I27" s="56" t="str">
        <f t="shared" si="1"/>
        <v>495:48</v>
      </c>
      <c r="J27">
        <v>21</v>
      </c>
      <c r="K27">
        <v>53</v>
      </c>
      <c r="L27" t="str">
        <f t="shared" si="2"/>
        <v>5</v>
      </c>
      <c r="M27" s="56"/>
    </row>
    <row r="28" spans="1:13" ht="15.6" x14ac:dyDescent="0.3">
      <c r="A28" s="5">
        <v>22</v>
      </c>
      <c r="B28" s="60" t="s">
        <v>4</v>
      </c>
      <c r="C28" s="61" t="s">
        <v>258</v>
      </c>
      <c r="D28" s="62">
        <v>1</v>
      </c>
      <c r="E28" s="63">
        <v>1</v>
      </c>
      <c r="F28" s="63">
        <v>1</v>
      </c>
      <c r="G28" s="63">
        <v>0</v>
      </c>
      <c r="H28" s="64">
        <f t="shared" si="0"/>
        <v>3</v>
      </c>
      <c r="I28" s="56" t="str">
        <f t="shared" si="1"/>
        <v>496:53</v>
      </c>
      <c r="J28">
        <v>22</v>
      </c>
      <c r="K28">
        <v>54</v>
      </c>
      <c r="L28" t="str">
        <f t="shared" si="2"/>
        <v>6</v>
      </c>
      <c r="M28" s="56"/>
    </row>
    <row r="29" spans="1:13" ht="15.6" x14ac:dyDescent="0.3">
      <c r="A29" s="5">
        <v>23</v>
      </c>
      <c r="B29" s="60" t="s">
        <v>4</v>
      </c>
      <c r="C29" s="61" t="s">
        <v>259</v>
      </c>
      <c r="D29" s="62">
        <v>0</v>
      </c>
      <c r="E29" s="63">
        <v>1</v>
      </c>
      <c r="F29" s="63">
        <v>0</v>
      </c>
      <c r="G29" s="63">
        <v>0</v>
      </c>
      <c r="H29" s="64">
        <f t="shared" si="0"/>
        <v>1</v>
      </c>
      <c r="I29" s="56" t="str">
        <f t="shared" si="1"/>
        <v>477857</v>
      </c>
      <c r="J29">
        <v>23</v>
      </c>
      <c r="K29">
        <v>55</v>
      </c>
      <c r="L29" t="str">
        <f t="shared" si="2"/>
        <v>7</v>
      </c>
      <c r="M29" s="56"/>
    </row>
    <row r="30" spans="1:13" ht="15.6" x14ac:dyDescent="0.3">
      <c r="A30" s="5">
        <v>24</v>
      </c>
      <c r="B30" s="60" t="s">
        <v>5</v>
      </c>
      <c r="C30" s="61" t="s">
        <v>260</v>
      </c>
      <c r="D30" s="62">
        <v>5</v>
      </c>
      <c r="E30" s="63">
        <v>4</v>
      </c>
      <c r="F30" s="63">
        <v>0</v>
      </c>
      <c r="G30" s="63">
        <v>1</v>
      </c>
      <c r="H30" s="64">
        <f t="shared" si="0"/>
        <v>10</v>
      </c>
      <c r="I30" s="56" t="str">
        <f t="shared" si="1"/>
        <v>468756</v>
      </c>
      <c r="J30">
        <v>24</v>
      </c>
      <c r="K30">
        <v>56</v>
      </c>
      <c r="L30" t="str">
        <f t="shared" si="2"/>
        <v>8</v>
      </c>
      <c r="M30" s="56"/>
    </row>
    <row r="31" spans="1:13" ht="15.6" x14ac:dyDescent="0.3">
      <c r="A31" s="5">
        <v>25</v>
      </c>
      <c r="B31" s="60" t="s">
        <v>5</v>
      </c>
      <c r="C31" s="61" t="s">
        <v>261</v>
      </c>
      <c r="D31" s="62">
        <v>0</v>
      </c>
      <c r="E31" s="63">
        <v>2</v>
      </c>
      <c r="F31" s="63">
        <v>0</v>
      </c>
      <c r="G31" s="63">
        <v>0</v>
      </c>
      <c r="H31" s="64">
        <f t="shared" si="0"/>
        <v>2</v>
      </c>
      <c r="I31" s="56" t="str">
        <f t="shared" si="1"/>
        <v>479852</v>
      </c>
      <c r="J31">
        <v>25</v>
      </c>
      <c r="K31">
        <v>57</v>
      </c>
      <c r="L31" t="str">
        <f t="shared" si="2"/>
        <v>9</v>
      </c>
      <c r="M31" s="56"/>
    </row>
    <row r="32" spans="1:13" ht="15.6" x14ac:dyDescent="0.3">
      <c r="A32" s="5">
        <v>26</v>
      </c>
      <c r="B32" s="60" t="s">
        <v>5</v>
      </c>
      <c r="C32" s="61" t="s">
        <v>262</v>
      </c>
      <c r="D32" s="62">
        <v>6</v>
      </c>
      <c r="E32" s="63">
        <v>4</v>
      </c>
      <c r="F32" s="63">
        <v>0</v>
      </c>
      <c r="G32" s="63">
        <v>0</v>
      </c>
      <c r="H32" s="64">
        <f t="shared" si="0"/>
        <v>10</v>
      </c>
      <c r="I32" s="56" t="str">
        <f t="shared" si="1"/>
        <v>47:857</v>
      </c>
      <c r="J32">
        <v>26</v>
      </c>
      <c r="K32">
        <v>58</v>
      </c>
      <c r="L32" t="str">
        <f t="shared" si="2"/>
        <v>:</v>
      </c>
      <c r="M32" s="56"/>
    </row>
    <row r="33" spans="1:13" ht="15.6" x14ac:dyDescent="0.3">
      <c r="A33" s="5">
        <v>27</v>
      </c>
      <c r="B33" s="60" t="s">
        <v>5</v>
      </c>
      <c r="C33" s="61" t="s">
        <v>263</v>
      </c>
      <c r="D33" s="62">
        <v>0</v>
      </c>
      <c r="E33" s="63">
        <v>1</v>
      </c>
      <c r="F33" s="63">
        <v>0</v>
      </c>
      <c r="G33" s="63">
        <v>0</v>
      </c>
      <c r="H33" s="64">
        <f t="shared" si="0"/>
        <v>1</v>
      </c>
      <c r="I33" s="56" t="str">
        <f t="shared" si="1"/>
        <v>48N953</v>
      </c>
      <c r="J33">
        <v>27</v>
      </c>
      <c r="K33">
        <v>78</v>
      </c>
      <c r="L33" t="str">
        <f t="shared" si="2"/>
        <v>N</v>
      </c>
      <c r="M33" s="56"/>
    </row>
    <row r="34" spans="1:13" ht="15.6" x14ac:dyDescent="0.3">
      <c r="A34" s="5">
        <v>28</v>
      </c>
      <c r="B34" s="60" t="s">
        <v>5</v>
      </c>
      <c r="C34" s="61" t="s">
        <v>264</v>
      </c>
      <c r="D34" s="62">
        <v>0</v>
      </c>
      <c r="E34" s="63">
        <v>5</v>
      </c>
      <c r="F34" s="63">
        <v>1</v>
      </c>
      <c r="G34" s="63">
        <v>0</v>
      </c>
      <c r="H34" s="64">
        <f t="shared" si="0"/>
        <v>6</v>
      </c>
      <c r="I34" s="56" t="str">
        <f t="shared" si="1"/>
        <v>49&lt;:49</v>
      </c>
      <c r="J34">
        <v>28</v>
      </c>
      <c r="K34">
        <v>60</v>
      </c>
      <c r="L34" t="str">
        <f t="shared" si="2"/>
        <v>&lt;</v>
      </c>
      <c r="M34" s="56"/>
    </row>
    <row r="35" spans="1:13" ht="15.6" x14ac:dyDescent="0.3">
      <c r="A35" s="5">
        <v>29</v>
      </c>
      <c r="B35" s="60" t="s">
        <v>5</v>
      </c>
      <c r="C35" s="61" t="s">
        <v>265</v>
      </c>
      <c r="D35" s="62">
        <v>0</v>
      </c>
      <c r="E35" s="63">
        <v>1</v>
      </c>
      <c r="F35" s="63">
        <v>1</v>
      </c>
      <c r="G35" s="63">
        <v>0</v>
      </c>
      <c r="H35" s="64">
        <f t="shared" si="0"/>
        <v>2</v>
      </c>
      <c r="I35" s="56" t="str">
        <f t="shared" si="1"/>
        <v>47=848</v>
      </c>
      <c r="J35">
        <v>29</v>
      </c>
      <c r="K35">
        <v>61</v>
      </c>
      <c r="L35" t="str">
        <f t="shared" si="2"/>
        <v>=</v>
      </c>
      <c r="M35" s="56"/>
    </row>
    <row r="36" spans="1:13" ht="15.6" x14ac:dyDescent="0.3">
      <c r="A36" s="5">
        <v>30</v>
      </c>
      <c r="B36" s="60" t="s">
        <v>5</v>
      </c>
      <c r="C36" s="61" t="s">
        <v>266</v>
      </c>
      <c r="D36" s="65">
        <v>0</v>
      </c>
      <c r="E36" s="63">
        <v>1</v>
      </c>
      <c r="F36" s="66">
        <v>1</v>
      </c>
      <c r="G36" s="66">
        <v>0</v>
      </c>
      <c r="H36" s="64">
        <f t="shared" si="0"/>
        <v>2</v>
      </c>
      <c r="I36" s="56" t="str">
        <f t="shared" si="1"/>
        <v>47&gt;849</v>
      </c>
      <c r="J36">
        <v>30</v>
      </c>
      <c r="K36">
        <v>62</v>
      </c>
      <c r="L36" t="str">
        <f t="shared" si="2"/>
        <v>&gt;</v>
      </c>
      <c r="M36" s="56"/>
    </row>
    <row r="37" spans="1:13" ht="15.6" x14ac:dyDescent="0.3">
      <c r="A37" s="5">
        <v>31</v>
      </c>
      <c r="B37" s="60" t="s">
        <v>5</v>
      </c>
      <c r="C37" s="61" t="s">
        <v>267</v>
      </c>
      <c r="D37" s="65">
        <v>0</v>
      </c>
      <c r="E37" s="63">
        <v>1</v>
      </c>
      <c r="F37" s="66">
        <v>0</v>
      </c>
      <c r="G37" s="66">
        <v>0</v>
      </c>
      <c r="H37" s="64">
        <f t="shared" si="0"/>
        <v>1</v>
      </c>
      <c r="I37" s="56" t="str">
        <f t="shared" si="1"/>
        <v>47?853</v>
      </c>
      <c r="J37">
        <v>31</v>
      </c>
      <c r="K37">
        <v>63</v>
      </c>
      <c r="L37" t="str">
        <f t="shared" si="2"/>
        <v>?</v>
      </c>
      <c r="M37" s="56"/>
    </row>
    <row r="38" spans="1:13" ht="15.6" x14ac:dyDescent="0.3">
      <c r="A38" s="5">
        <v>32</v>
      </c>
      <c r="B38" s="60" t="s">
        <v>141</v>
      </c>
      <c r="C38" s="61" t="s">
        <v>268</v>
      </c>
      <c r="D38" s="65">
        <v>2</v>
      </c>
      <c r="E38" s="63">
        <v>0</v>
      </c>
      <c r="F38" s="66">
        <v>0</v>
      </c>
      <c r="G38" s="66">
        <v>0</v>
      </c>
      <c r="H38" s="64">
        <f t="shared" si="0"/>
        <v>2</v>
      </c>
      <c r="I38" s="56" t="str">
        <f t="shared" si="1"/>
        <v>46@757</v>
      </c>
      <c r="J38">
        <v>32</v>
      </c>
      <c r="K38">
        <v>64</v>
      </c>
      <c r="L38" t="str">
        <f t="shared" si="2"/>
        <v>@</v>
      </c>
      <c r="M38" s="56"/>
    </row>
    <row r="39" spans="1:13" ht="15.6" x14ac:dyDescent="0.3">
      <c r="A39" s="5">
        <v>33</v>
      </c>
      <c r="B39" s="60" t="s">
        <v>141</v>
      </c>
      <c r="C39" s="61" t="s">
        <v>269</v>
      </c>
      <c r="D39" s="62">
        <v>0</v>
      </c>
      <c r="E39" s="63">
        <v>1</v>
      </c>
      <c r="F39" s="63">
        <v>0</v>
      </c>
      <c r="G39" s="63">
        <v>1</v>
      </c>
      <c r="H39" s="64">
        <f t="shared" si="0"/>
        <v>2</v>
      </c>
      <c r="I39" s="56" t="str">
        <f t="shared" si="1"/>
        <v>47A851</v>
      </c>
      <c r="J39">
        <v>33</v>
      </c>
      <c r="K39">
        <v>65</v>
      </c>
      <c r="L39" t="str">
        <f t="shared" si="2"/>
        <v>A</v>
      </c>
      <c r="M39" s="56"/>
    </row>
    <row r="40" spans="1:13" ht="15.6" x14ac:dyDescent="0.3">
      <c r="A40" s="5">
        <v>34</v>
      </c>
      <c r="B40" s="60" t="s">
        <v>52</v>
      </c>
      <c r="C40" s="61" t="s">
        <v>270</v>
      </c>
      <c r="D40" s="62">
        <v>1</v>
      </c>
      <c r="E40" s="63">
        <v>2</v>
      </c>
      <c r="F40" s="63">
        <v>1</v>
      </c>
      <c r="G40" s="63">
        <v>0</v>
      </c>
      <c r="H40" s="64">
        <f t="shared" si="0"/>
        <v>4</v>
      </c>
      <c r="I40" s="56" t="str">
        <f t="shared" si="1"/>
        <v>47B849</v>
      </c>
      <c r="J40">
        <v>34</v>
      </c>
      <c r="K40">
        <v>66</v>
      </c>
      <c r="L40" t="str">
        <f t="shared" si="2"/>
        <v>B</v>
      </c>
      <c r="M40" s="56"/>
    </row>
    <row r="41" spans="1:13" ht="15.6" x14ac:dyDescent="0.3">
      <c r="A41" s="5">
        <v>35</v>
      </c>
      <c r="B41" s="60" t="s">
        <v>55</v>
      </c>
      <c r="C41" s="61" t="s">
        <v>271</v>
      </c>
      <c r="D41" s="62">
        <v>5</v>
      </c>
      <c r="E41" s="63">
        <v>2</v>
      </c>
      <c r="F41" s="63">
        <v>1</v>
      </c>
      <c r="G41" s="63">
        <v>4</v>
      </c>
      <c r="H41" s="64">
        <f t="shared" si="0"/>
        <v>12</v>
      </c>
      <c r="I41" s="56" t="str">
        <f t="shared" si="1"/>
        <v>49C:50</v>
      </c>
      <c r="J41">
        <v>35</v>
      </c>
      <c r="K41">
        <v>67</v>
      </c>
      <c r="L41" t="str">
        <f t="shared" si="2"/>
        <v>C</v>
      </c>
      <c r="M41" s="56"/>
    </row>
    <row r="42" spans="1:13" ht="15.6" x14ac:dyDescent="0.3">
      <c r="A42" s="5">
        <v>36</v>
      </c>
      <c r="B42" s="60" t="s">
        <v>55</v>
      </c>
      <c r="C42" s="61" t="s">
        <v>272</v>
      </c>
      <c r="D42" s="62">
        <v>7</v>
      </c>
      <c r="E42" s="63">
        <v>4</v>
      </c>
      <c r="F42" s="63">
        <v>1</v>
      </c>
      <c r="G42" s="63">
        <v>2</v>
      </c>
      <c r="H42" s="64">
        <f t="shared" si="0"/>
        <v>14</v>
      </c>
      <c r="I42" s="56" t="str">
        <f t="shared" si="1"/>
        <v>49D:53</v>
      </c>
      <c r="J42">
        <v>36</v>
      </c>
      <c r="K42">
        <v>68</v>
      </c>
      <c r="L42" t="str">
        <f t="shared" si="2"/>
        <v>D</v>
      </c>
      <c r="M42" s="56"/>
    </row>
    <row r="43" spans="1:13" ht="15.6" x14ac:dyDescent="0.3">
      <c r="A43" s="5">
        <v>37</v>
      </c>
      <c r="B43" s="60" t="s">
        <v>142</v>
      </c>
      <c r="C43" s="61" t="s">
        <v>273</v>
      </c>
      <c r="D43" s="62">
        <v>2</v>
      </c>
      <c r="E43" s="63">
        <v>0</v>
      </c>
      <c r="F43" s="63">
        <v>1</v>
      </c>
      <c r="G43" s="63">
        <v>2</v>
      </c>
      <c r="H43" s="64">
        <f t="shared" si="0"/>
        <v>5</v>
      </c>
      <c r="I43" s="56" t="str">
        <f t="shared" si="1"/>
        <v>47E853</v>
      </c>
      <c r="J43">
        <v>37</v>
      </c>
      <c r="K43">
        <v>69</v>
      </c>
      <c r="L43" t="str">
        <f t="shared" si="2"/>
        <v>E</v>
      </c>
      <c r="M43" s="56"/>
    </row>
  </sheetData>
  <mergeCells count="7">
    <mergeCell ref="D7:H7"/>
    <mergeCell ref="A1:H1"/>
    <mergeCell ref="A2:H2"/>
    <mergeCell ref="A3:H3"/>
    <mergeCell ref="A4:H4"/>
    <mergeCell ref="A5:H5"/>
    <mergeCell ref="A6:C6"/>
  </mergeCells>
  <dataValidations count="1">
    <dataValidation type="list" allowBlank="1" showInputMessage="1" showErrorMessage="1" sqref="B9:B43" xr:uid="{3797C3F0-CE7F-4F2C-B147-A9C538AB0C38}">
      <formula1>#REF!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58396-9FFE-4488-92C8-0C7BF544ECED}">
  <dimension ref="A1:H19"/>
  <sheetViews>
    <sheetView workbookViewId="0">
      <selection activeCell="D25" sqref="D25"/>
    </sheetView>
  </sheetViews>
  <sheetFormatPr defaultRowHeight="14.4" x14ac:dyDescent="0.3"/>
  <cols>
    <col min="1" max="1" width="6.44140625" style="1" customWidth="1"/>
    <col min="2" max="2" width="8.88671875" style="1"/>
    <col min="3" max="3" width="12.109375" customWidth="1"/>
    <col min="4" max="7" width="11.77734375" customWidth="1"/>
    <col min="8" max="8" width="12.6640625" style="6" customWidth="1"/>
  </cols>
  <sheetData>
    <row r="1" spans="1:8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ht="18" x14ac:dyDescent="0.35">
      <c r="A2" s="22" t="s">
        <v>16</v>
      </c>
      <c r="B2" s="22"/>
      <c r="C2" s="22"/>
      <c r="D2" s="22"/>
      <c r="E2" s="22"/>
      <c r="F2" s="22"/>
      <c r="G2" s="22"/>
      <c r="H2" s="22"/>
    </row>
    <row r="3" spans="1:8" ht="15.6" x14ac:dyDescent="0.3">
      <c r="A3" s="23" t="s">
        <v>17</v>
      </c>
      <c r="B3" s="23"/>
      <c r="C3" s="23"/>
      <c r="D3" s="23"/>
      <c r="E3" s="23"/>
      <c r="F3" s="23"/>
      <c r="G3" s="23"/>
      <c r="H3" s="23"/>
    </row>
    <row r="4" spans="1:8" ht="15.6" x14ac:dyDescent="0.3">
      <c r="A4" s="23" t="s">
        <v>6</v>
      </c>
      <c r="B4" s="23"/>
      <c r="C4" s="23"/>
      <c r="D4" s="23"/>
      <c r="E4" s="23"/>
      <c r="F4" s="23"/>
      <c r="G4" s="23"/>
      <c r="H4" s="23"/>
    </row>
    <row r="5" spans="1:8" ht="15.6" x14ac:dyDescent="0.3">
      <c r="A5" s="23" t="s">
        <v>126</v>
      </c>
      <c r="B5" s="23"/>
      <c r="C5" s="23"/>
      <c r="D5" s="23"/>
      <c r="E5" s="23"/>
      <c r="F5" s="23"/>
      <c r="G5" s="23"/>
      <c r="H5" s="23"/>
    </row>
    <row r="6" spans="1:8" ht="16.2" thickBot="1" x14ac:dyDescent="0.35">
      <c r="A6" s="2"/>
      <c r="B6" s="2"/>
      <c r="C6" s="2"/>
    </row>
    <row r="7" spans="1:8" ht="15.6" x14ac:dyDescent="0.3">
      <c r="D7" s="19" t="s">
        <v>8</v>
      </c>
      <c r="E7" s="20"/>
      <c r="F7" s="20"/>
      <c r="G7" s="20"/>
      <c r="H7" s="21"/>
    </row>
    <row r="8" spans="1:8" s="4" customFormat="1" ht="15" thickBot="1" x14ac:dyDescent="0.35">
      <c r="A8" s="3" t="s">
        <v>0</v>
      </c>
      <c r="B8" s="3" t="s">
        <v>1</v>
      </c>
      <c r="C8" s="3" t="s">
        <v>13</v>
      </c>
      <c r="D8" s="7" t="s">
        <v>9</v>
      </c>
      <c r="E8" s="8" t="s">
        <v>10</v>
      </c>
      <c r="F8" s="8" t="s">
        <v>11</v>
      </c>
      <c r="G8" s="8" t="s">
        <v>12</v>
      </c>
      <c r="H8" s="13" t="s">
        <v>7</v>
      </c>
    </row>
    <row r="9" spans="1:8" x14ac:dyDescent="0.3">
      <c r="A9" s="5">
        <v>1</v>
      </c>
      <c r="B9" s="5" t="s">
        <v>2</v>
      </c>
      <c r="C9" s="35" t="s">
        <v>127</v>
      </c>
      <c r="D9" s="10" t="s">
        <v>109</v>
      </c>
      <c r="E9" s="11" t="s">
        <v>121</v>
      </c>
      <c r="F9" s="11" t="s">
        <v>109</v>
      </c>
      <c r="G9" s="11" t="s">
        <v>112</v>
      </c>
      <c r="H9" s="14" t="s">
        <v>118</v>
      </c>
    </row>
    <row r="10" spans="1:8" x14ac:dyDescent="0.3">
      <c r="A10" s="5">
        <v>2</v>
      </c>
      <c r="B10" s="5" t="s">
        <v>2</v>
      </c>
      <c r="C10" s="35" t="s">
        <v>128</v>
      </c>
      <c r="D10" s="12" t="s">
        <v>106</v>
      </c>
      <c r="E10" s="5" t="s">
        <v>106</v>
      </c>
      <c r="F10" s="5" t="s">
        <v>109</v>
      </c>
      <c r="G10" s="5" t="s">
        <v>109</v>
      </c>
      <c r="H10" s="15" t="s">
        <v>108</v>
      </c>
    </row>
    <row r="11" spans="1:8" x14ac:dyDescent="0.3">
      <c r="A11" s="5">
        <v>3</v>
      </c>
      <c r="B11" s="5" t="s">
        <v>2</v>
      </c>
      <c r="C11" s="35" t="s">
        <v>129</v>
      </c>
      <c r="D11" s="12" t="s">
        <v>106</v>
      </c>
      <c r="E11" s="5" t="s">
        <v>106</v>
      </c>
      <c r="F11" s="5" t="s">
        <v>109</v>
      </c>
      <c r="G11" s="5" t="s">
        <v>108</v>
      </c>
      <c r="H11" s="15" t="s">
        <v>112</v>
      </c>
    </row>
    <row r="12" spans="1:8" x14ac:dyDescent="0.3">
      <c r="A12" s="5">
        <v>4</v>
      </c>
      <c r="B12" s="5" t="s">
        <v>2</v>
      </c>
      <c r="C12" s="35" t="s">
        <v>130</v>
      </c>
      <c r="D12" s="12" t="s">
        <v>106</v>
      </c>
      <c r="E12" s="5" t="s">
        <v>106</v>
      </c>
      <c r="F12" s="5" t="s">
        <v>109</v>
      </c>
      <c r="G12" s="5" t="s">
        <v>106</v>
      </c>
      <c r="H12" s="15" t="s">
        <v>121</v>
      </c>
    </row>
    <row r="13" spans="1:8" x14ac:dyDescent="0.3">
      <c r="A13" s="5">
        <v>5</v>
      </c>
      <c r="B13" s="5" t="s">
        <v>2</v>
      </c>
      <c r="C13" s="35" t="s">
        <v>131</v>
      </c>
      <c r="D13" s="12" t="s">
        <v>106</v>
      </c>
      <c r="E13" s="5" t="s">
        <v>106</v>
      </c>
      <c r="F13" s="5" t="s">
        <v>109</v>
      </c>
      <c r="G13" s="5" t="s">
        <v>108</v>
      </c>
      <c r="H13" s="15" t="s">
        <v>112</v>
      </c>
    </row>
    <row r="14" spans="1:8" x14ac:dyDescent="0.3">
      <c r="A14" s="5">
        <v>6</v>
      </c>
      <c r="B14" s="5" t="s">
        <v>2</v>
      </c>
      <c r="C14" s="35" t="s">
        <v>132</v>
      </c>
      <c r="D14" s="12" t="s">
        <v>106</v>
      </c>
      <c r="E14" s="5" t="s">
        <v>106</v>
      </c>
      <c r="F14" s="5" t="s">
        <v>109</v>
      </c>
      <c r="G14" s="5" t="s">
        <v>109</v>
      </c>
      <c r="H14" s="15" t="s">
        <v>108</v>
      </c>
    </row>
    <row r="15" spans="1:8" x14ac:dyDescent="0.3">
      <c r="A15" s="5">
        <v>7</v>
      </c>
      <c r="B15" s="5" t="s">
        <v>4</v>
      </c>
      <c r="C15" s="35" t="s">
        <v>133</v>
      </c>
      <c r="D15" s="12" t="s">
        <v>121</v>
      </c>
      <c r="E15" s="5" t="s">
        <v>108</v>
      </c>
      <c r="F15" s="5" t="s">
        <v>109</v>
      </c>
      <c r="G15" s="5" t="s">
        <v>106</v>
      </c>
      <c r="H15" s="15" t="s">
        <v>117</v>
      </c>
    </row>
    <row r="16" spans="1:8" x14ac:dyDescent="0.3">
      <c r="A16" s="5">
        <v>8</v>
      </c>
      <c r="B16" s="5" t="s">
        <v>4</v>
      </c>
      <c r="C16" s="35" t="s">
        <v>134</v>
      </c>
      <c r="D16" s="12" t="s">
        <v>108</v>
      </c>
      <c r="E16" s="5" t="s">
        <v>108</v>
      </c>
      <c r="F16" s="5" t="s">
        <v>109</v>
      </c>
      <c r="G16" s="5" t="s">
        <v>109</v>
      </c>
      <c r="H16" s="15" t="s">
        <v>112</v>
      </c>
    </row>
    <row r="17" spans="1:8" x14ac:dyDescent="0.3">
      <c r="A17" s="5">
        <v>9</v>
      </c>
      <c r="B17" s="5" t="s">
        <v>5</v>
      </c>
      <c r="C17" s="35" t="s">
        <v>135</v>
      </c>
      <c r="D17" s="12" t="s">
        <v>106</v>
      </c>
      <c r="E17" s="5" t="s">
        <v>108</v>
      </c>
      <c r="F17" s="5" t="s">
        <v>106</v>
      </c>
      <c r="G17" s="5" t="s">
        <v>109</v>
      </c>
      <c r="H17" s="15" t="s">
        <v>112</v>
      </c>
    </row>
    <row r="18" spans="1:8" x14ac:dyDescent="0.3">
      <c r="A18" s="5">
        <v>10</v>
      </c>
      <c r="B18" s="5" t="s">
        <v>5</v>
      </c>
      <c r="C18" s="35" t="s">
        <v>136</v>
      </c>
      <c r="D18" s="12" t="s">
        <v>117</v>
      </c>
      <c r="E18" s="5" t="s">
        <v>121</v>
      </c>
      <c r="F18" s="5" t="s">
        <v>106</v>
      </c>
      <c r="G18" s="5" t="s">
        <v>109</v>
      </c>
      <c r="H18" s="15" t="s">
        <v>137</v>
      </c>
    </row>
    <row r="19" spans="1:8" x14ac:dyDescent="0.3">
      <c r="A19" s="5">
        <v>11</v>
      </c>
      <c r="B19" s="5" t="s">
        <v>5</v>
      </c>
      <c r="C19" s="35" t="s">
        <v>138</v>
      </c>
      <c r="D19" s="12" t="s">
        <v>105</v>
      </c>
      <c r="E19" s="5" t="s">
        <v>108</v>
      </c>
      <c r="F19" s="5" t="s">
        <v>106</v>
      </c>
      <c r="G19" s="5" t="s">
        <v>109</v>
      </c>
      <c r="H19" s="15" t="s">
        <v>139</v>
      </c>
    </row>
  </sheetData>
  <mergeCells count="6">
    <mergeCell ref="A1:H1"/>
    <mergeCell ref="A2:H2"/>
    <mergeCell ref="A3:H3"/>
    <mergeCell ref="A4:H4"/>
    <mergeCell ref="A5:H5"/>
    <mergeCell ref="D7:H7"/>
  </mergeCells>
  <dataValidations count="1">
    <dataValidation type="list" allowBlank="1" showInputMessage="1" showErrorMessage="1" sqref="B9:B16" xr:uid="{ADBC8521-5594-41E6-B8CD-E4384E6D901E}">
      <formula1>#REF!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EA537-291E-4400-80A7-00641D9D2F39}">
  <dimension ref="A1:H64"/>
  <sheetViews>
    <sheetView topLeftCell="A19" workbookViewId="0">
      <selection activeCell="H59" sqref="H59"/>
    </sheetView>
  </sheetViews>
  <sheetFormatPr defaultRowHeight="14.4" x14ac:dyDescent="0.3"/>
  <cols>
    <col min="1" max="1" width="6.44140625" style="1" customWidth="1"/>
    <col min="2" max="2" width="8.88671875" style="1"/>
    <col min="3" max="3" width="16.21875" customWidth="1"/>
    <col min="4" max="7" width="12.6640625" customWidth="1"/>
    <col min="8" max="8" width="12.6640625" style="6" customWidth="1"/>
  </cols>
  <sheetData>
    <row r="1" spans="1:8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ht="18" x14ac:dyDescent="0.35">
      <c r="A2" s="22" t="s">
        <v>16</v>
      </c>
      <c r="B2" s="22"/>
      <c r="C2" s="22"/>
      <c r="D2" s="22"/>
      <c r="E2" s="22"/>
      <c r="F2" s="22"/>
      <c r="G2" s="22"/>
      <c r="H2" s="22"/>
    </row>
    <row r="3" spans="1:8" ht="15.6" x14ac:dyDescent="0.3">
      <c r="A3" s="23" t="s">
        <v>17</v>
      </c>
      <c r="B3" s="23"/>
      <c r="C3" s="23"/>
      <c r="D3" s="23"/>
      <c r="E3" s="23"/>
      <c r="F3" s="23"/>
      <c r="G3" s="23"/>
      <c r="H3" s="23"/>
    </row>
    <row r="4" spans="1:8" ht="15.6" x14ac:dyDescent="0.3">
      <c r="A4" s="23" t="s">
        <v>6</v>
      </c>
      <c r="B4" s="23"/>
      <c r="C4" s="23"/>
      <c r="D4" s="23"/>
      <c r="E4" s="23"/>
      <c r="F4" s="23"/>
      <c r="G4" s="23"/>
      <c r="H4" s="23"/>
    </row>
    <row r="5" spans="1:8" ht="15.6" x14ac:dyDescent="0.3">
      <c r="A5" s="23" t="s">
        <v>140</v>
      </c>
      <c r="B5" s="23"/>
      <c r="C5" s="23"/>
      <c r="D5" s="23"/>
      <c r="E5" s="23"/>
      <c r="F5" s="23"/>
      <c r="G5" s="23"/>
      <c r="H5" s="23"/>
    </row>
    <row r="6" spans="1:8" ht="16.2" thickBot="1" x14ac:dyDescent="0.35">
      <c r="A6" s="2"/>
      <c r="B6" s="2"/>
      <c r="C6" s="2"/>
    </row>
    <row r="7" spans="1:8" ht="15.6" x14ac:dyDescent="0.3">
      <c r="D7" s="36" t="s">
        <v>8</v>
      </c>
      <c r="E7" s="37"/>
      <c r="F7" s="37"/>
      <c r="G7" s="37"/>
      <c r="H7" s="38"/>
    </row>
    <row r="8" spans="1:8" s="4" customFormat="1" ht="46.95" customHeight="1" thickBot="1" x14ac:dyDescent="0.35">
      <c r="A8" s="3" t="s">
        <v>0</v>
      </c>
      <c r="B8" s="3" t="s">
        <v>1</v>
      </c>
      <c r="C8" s="3" t="s">
        <v>13</v>
      </c>
      <c r="D8" s="7" t="s">
        <v>9</v>
      </c>
      <c r="E8" s="8" t="s">
        <v>10</v>
      </c>
      <c r="F8" s="8" t="s">
        <v>11</v>
      </c>
      <c r="G8" s="8" t="s">
        <v>12</v>
      </c>
      <c r="H8" s="13" t="s">
        <v>7</v>
      </c>
    </row>
    <row r="9" spans="1:8" x14ac:dyDescent="0.3">
      <c r="A9" s="5">
        <v>1</v>
      </c>
      <c r="B9" s="5" t="s">
        <v>141</v>
      </c>
      <c r="C9" s="5">
        <v>923</v>
      </c>
      <c r="D9" s="39">
        <v>7</v>
      </c>
      <c r="E9" s="35">
        <v>7</v>
      </c>
      <c r="F9" s="35">
        <v>7</v>
      </c>
      <c r="G9" s="35">
        <v>5</v>
      </c>
      <c r="H9" s="40">
        <f t="shared" ref="H9:H30" si="0">SUM(D9:G9)</f>
        <v>26</v>
      </c>
    </row>
    <row r="10" spans="1:8" x14ac:dyDescent="0.3">
      <c r="A10" s="5">
        <v>2</v>
      </c>
      <c r="B10" s="41" t="s">
        <v>141</v>
      </c>
      <c r="C10" s="5">
        <v>924</v>
      </c>
      <c r="D10" s="39">
        <v>7</v>
      </c>
      <c r="E10" s="35">
        <v>7</v>
      </c>
      <c r="F10" s="35">
        <v>7</v>
      </c>
      <c r="G10" s="35">
        <v>2</v>
      </c>
      <c r="H10" s="40">
        <f t="shared" si="0"/>
        <v>23</v>
      </c>
    </row>
    <row r="11" spans="1:8" x14ac:dyDescent="0.3">
      <c r="A11" s="5">
        <v>3</v>
      </c>
      <c r="B11" s="41" t="s">
        <v>141</v>
      </c>
      <c r="C11" s="5">
        <v>916</v>
      </c>
      <c r="D11" s="39">
        <v>7</v>
      </c>
      <c r="E11" s="35">
        <v>4</v>
      </c>
      <c r="F11" s="35">
        <v>6</v>
      </c>
      <c r="G11" s="35">
        <v>2</v>
      </c>
      <c r="H11" s="40">
        <f t="shared" si="0"/>
        <v>19</v>
      </c>
    </row>
    <row r="12" spans="1:8" x14ac:dyDescent="0.3">
      <c r="A12" s="5">
        <v>4</v>
      </c>
      <c r="B12" s="42" t="s">
        <v>141</v>
      </c>
      <c r="C12" s="5">
        <v>904</v>
      </c>
      <c r="D12" s="39">
        <v>6</v>
      </c>
      <c r="E12" s="35">
        <v>3</v>
      </c>
      <c r="F12" s="35">
        <v>6.5</v>
      </c>
      <c r="G12" s="35">
        <v>2</v>
      </c>
      <c r="H12" s="40">
        <f t="shared" si="0"/>
        <v>17.5</v>
      </c>
    </row>
    <row r="13" spans="1:8" x14ac:dyDescent="0.3">
      <c r="A13" s="5">
        <v>5</v>
      </c>
      <c r="B13" s="5" t="s">
        <v>141</v>
      </c>
      <c r="C13" s="5">
        <v>921</v>
      </c>
      <c r="D13" s="39">
        <v>5</v>
      </c>
      <c r="E13" s="35">
        <v>4</v>
      </c>
      <c r="F13" s="35">
        <v>6</v>
      </c>
      <c r="G13" s="35">
        <v>2</v>
      </c>
      <c r="H13" s="40">
        <f t="shared" si="0"/>
        <v>17</v>
      </c>
    </row>
    <row r="14" spans="1:8" x14ac:dyDescent="0.3">
      <c r="A14" s="5">
        <v>6</v>
      </c>
      <c r="B14" s="5" t="s">
        <v>141</v>
      </c>
      <c r="C14" s="5">
        <v>901</v>
      </c>
      <c r="D14" s="39">
        <v>4</v>
      </c>
      <c r="E14" s="35">
        <v>4</v>
      </c>
      <c r="F14" s="35">
        <v>1</v>
      </c>
      <c r="G14" s="35">
        <v>4</v>
      </c>
      <c r="H14" s="40">
        <f t="shared" si="0"/>
        <v>13</v>
      </c>
    </row>
    <row r="15" spans="1:8" x14ac:dyDescent="0.3">
      <c r="A15" s="5">
        <v>7</v>
      </c>
      <c r="B15" s="5" t="s">
        <v>141</v>
      </c>
      <c r="C15" s="5">
        <v>902</v>
      </c>
      <c r="D15" s="39">
        <v>5</v>
      </c>
      <c r="E15" s="35">
        <v>2</v>
      </c>
      <c r="F15" s="35">
        <v>4</v>
      </c>
      <c r="G15" s="35">
        <v>1</v>
      </c>
      <c r="H15" s="40">
        <f t="shared" si="0"/>
        <v>12</v>
      </c>
    </row>
    <row r="16" spans="1:8" x14ac:dyDescent="0.3">
      <c r="A16" s="5">
        <v>8</v>
      </c>
      <c r="B16" s="5" t="s">
        <v>141</v>
      </c>
      <c r="C16" s="5">
        <v>917</v>
      </c>
      <c r="D16" s="39">
        <v>6</v>
      </c>
      <c r="E16" s="35">
        <v>1</v>
      </c>
      <c r="F16" s="35">
        <v>1</v>
      </c>
      <c r="G16" s="35">
        <v>4</v>
      </c>
      <c r="H16" s="40">
        <f t="shared" si="0"/>
        <v>12</v>
      </c>
    </row>
    <row r="17" spans="1:8" x14ac:dyDescent="0.3">
      <c r="A17" s="5">
        <v>9</v>
      </c>
      <c r="B17" s="5" t="s">
        <v>141</v>
      </c>
      <c r="C17" s="5">
        <v>913</v>
      </c>
      <c r="D17" s="39">
        <v>4</v>
      </c>
      <c r="E17" s="35">
        <v>2</v>
      </c>
      <c r="F17" s="35">
        <v>1</v>
      </c>
      <c r="G17" s="35">
        <v>2</v>
      </c>
      <c r="H17" s="40">
        <f t="shared" si="0"/>
        <v>9</v>
      </c>
    </row>
    <row r="18" spans="1:8" x14ac:dyDescent="0.3">
      <c r="A18" s="5">
        <v>10</v>
      </c>
      <c r="B18" s="5" t="s">
        <v>141</v>
      </c>
      <c r="C18" s="5">
        <v>903</v>
      </c>
      <c r="D18" s="39">
        <v>4</v>
      </c>
      <c r="E18" s="35">
        <v>2</v>
      </c>
      <c r="F18" s="35">
        <v>0</v>
      </c>
      <c r="G18" s="35">
        <v>0</v>
      </c>
      <c r="H18" s="40">
        <f t="shared" si="0"/>
        <v>6</v>
      </c>
    </row>
    <row r="19" spans="1:8" x14ac:dyDescent="0.3">
      <c r="A19" s="5">
        <v>11</v>
      </c>
      <c r="B19" s="5" t="s">
        <v>141</v>
      </c>
      <c r="C19" s="5">
        <v>920</v>
      </c>
      <c r="D19" s="39">
        <v>3</v>
      </c>
      <c r="E19" s="35">
        <v>3</v>
      </c>
      <c r="F19" s="35">
        <v>0</v>
      </c>
      <c r="G19" s="35">
        <v>0</v>
      </c>
      <c r="H19" s="40">
        <f t="shared" si="0"/>
        <v>6</v>
      </c>
    </row>
    <row r="20" spans="1:8" x14ac:dyDescent="0.3">
      <c r="A20" s="5">
        <v>12</v>
      </c>
      <c r="B20" s="5" t="s">
        <v>141</v>
      </c>
      <c r="C20" s="5">
        <v>914</v>
      </c>
      <c r="D20" s="39">
        <v>1</v>
      </c>
      <c r="E20" s="35">
        <v>2</v>
      </c>
      <c r="F20" s="35">
        <v>2</v>
      </c>
      <c r="G20" s="35">
        <v>0</v>
      </c>
      <c r="H20" s="40">
        <f t="shared" si="0"/>
        <v>5</v>
      </c>
    </row>
    <row r="21" spans="1:8" x14ac:dyDescent="0.3">
      <c r="A21" s="5">
        <v>13</v>
      </c>
      <c r="B21" s="5" t="s">
        <v>141</v>
      </c>
      <c r="C21" s="5">
        <v>922</v>
      </c>
      <c r="D21" s="39">
        <v>1</v>
      </c>
      <c r="E21" s="35">
        <v>0</v>
      </c>
      <c r="F21" s="35">
        <v>0.5</v>
      </c>
      <c r="G21" s="35">
        <v>2</v>
      </c>
      <c r="H21" s="40">
        <f t="shared" si="0"/>
        <v>3.5</v>
      </c>
    </row>
    <row r="22" spans="1:8" x14ac:dyDescent="0.3">
      <c r="A22" s="5">
        <v>14</v>
      </c>
      <c r="B22" s="5" t="s">
        <v>141</v>
      </c>
      <c r="C22" s="5">
        <v>905</v>
      </c>
      <c r="D22" s="39">
        <v>0</v>
      </c>
      <c r="E22" s="35">
        <v>1</v>
      </c>
      <c r="F22" s="35">
        <v>0</v>
      </c>
      <c r="G22" s="35">
        <v>2</v>
      </c>
      <c r="H22" s="40">
        <f t="shared" si="0"/>
        <v>3</v>
      </c>
    </row>
    <row r="23" spans="1:8" x14ac:dyDescent="0.3">
      <c r="A23" s="5">
        <v>15</v>
      </c>
      <c r="B23" s="5" t="s">
        <v>141</v>
      </c>
      <c r="C23" s="5">
        <v>911</v>
      </c>
      <c r="D23" s="39">
        <v>0</v>
      </c>
      <c r="E23" s="35">
        <v>1</v>
      </c>
      <c r="F23" s="35">
        <v>0</v>
      </c>
      <c r="G23" s="35">
        <v>2</v>
      </c>
      <c r="H23" s="40">
        <f t="shared" si="0"/>
        <v>3</v>
      </c>
    </row>
    <row r="24" spans="1:8" x14ac:dyDescent="0.3">
      <c r="A24" s="5">
        <v>16</v>
      </c>
      <c r="B24" s="5" t="s">
        <v>141</v>
      </c>
      <c r="C24" s="5">
        <v>908</v>
      </c>
      <c r="D24" s="39">
        <v>0</v>
      </c>
      <c r="E24" s="35">
        <v>1</v>
      </c>
      <c r="F24" s="35">
        <v>1</v>
      </c>
      <c r="G24" s="35">
        <v>0</v>
      </c>
      <c r="H24" s="40">
        <f t="shared" si="0"/>
        <v>2</v>
      </c>
    </row>
    <row r="25" spans="1:8" x14ac:dyDescent="0.3">
      <c r="A25" s="5">
        <v>17</v>
      </c>
      <c r="B25" s="5" t="s">
        <v>141</v>
      </c>
      <c r="C25" s="5">
        <v>919</v>
      </c>
      <c r="D25" s="39">
        <v>0</v>
      </c>
      <c r="E25" s="35">
        <v>2</v>
      </c>
      <c r="F25" s="35">
        <v>0</v>
      </c>
      <c r="G25" s="35">
        <v>0</v>
      </c>
      <c r="H25" s="40">
        <f t="shared" si="0"/>
        <v>2</v>
      </c>
    </row>
    <row r="26" spans="1:8" x14ac:dyDescent="0.3">
      <c r="A26" s="5">
        <v>18</v>
      </c>
      <c r="B26" s="5" t="s">
        <v>141</v>
      </c>
      <c r="C26" s="5">
        <v>912</v>
      </c>
      <c r="D26" s="39">
        <v>0</v>
      </c>
      <c r="E26" s="35">
        <v>1</v>
      </c>
      <c r="F26" s="35">
        <v>0</v>
      </c>
      <c r="G26" s="35">
        <v>0</v>
      </c>
      <c r="H26" s="40">
        <f t="shared" si="0"/>
        <v>1</v>
      </c>
    </row>
    <row r="27" spans="1:8" x14ac:dyDescent="0.3">
      <c r="A27" s="5">
        <v>19</v>
      </c>
      <c r="B27" s="5" t="s">
        <v>141</v>
      </c>
      <c r="C27" s="5">
        <v>915</v>
      </c>
      <c r="D27" s="39">
        <v>0</v>
      </c>
      <c r="E27" s="35">
        <v>1</v>
      </c>
      <c r="F27" s="35">
        <v>0</v>
      </c>
      <c r="G27" s="35">
        <v>0</v>
      </c>
      <c r="H27" s="40">
        <f t="shared" si="0"/>
        <v>1</v>
      </c>
    </row>
    <row r="28" spans="1:8" x14ac:dyDescent="0.3">
      <c r="A28" s="5">
        <v>20</v>
      </c>
      <c r="B28" s="5" t="s">
        <v>141</v>
      </c>
      <c r="C28" s="5">
        <v>906</v>
      </c>
      <c r="D28" s="39">
        <v>0</v>
      </c>
      <c r="E28" s="35">
        <v>0</v>
      </c>
      <c r="F28" s="35">
        <v>0</v>
      </c>
      <c r="G28" s="35">
        <v>0</v>
      </c>
      <c r="H28" s="40">
        <f t="shared" si="0"/>
        <v>0</v>
      </c>
    </row>
    <row r="29" spans="1:8" x14ac:dyDescent="0.3">
      <c r="A29" s="5">
        <v>21</v>
      </c>
      <c r="B29" s="5" t="s">
        <v>141</v>
      </c>
      <c r="C29" s="5">
        <v>907</v>
      </c>
      <c r="D29" s="39">
        <v>0</v>
      </c>
      <c r="E29" s="35">
        <v>0</v>
      </c>
      <c r="F29" s="35">
        <v>0</v>
      </c>
      <c r="G29" s="35">
        <v>0</v>
      </c>
      <c r="H29" s="40">
        <f t="shared" si="0"/>
        <v>0</v>
      </c>
    </row>
    <row r="30" spans="1:8" x14ac:dyDescent="0.3">
      <c r="A30" s="5">
        <v>22</v>
      </c>
      <c r="B30" s="5" t="s">
        <v>141</v>
      </c>
      <c r="C30" s="5">
        <v>918</v>
      </c>
      <c r="D30" s="39">
        <v>0</v>
      </c>
      <c r="E30" s="35">
        <v>0</v>
      </c>
      <c r="F30" s="35">
        <v>0</v>
      </c>
      <c r="G30" s="35">
        <v>0</v>
      </c>
      <c r="H30" s="40">
        <f t="shared" si="0"/>
        <v>0</v>
      </c>
    </row>
    <row r="31" spans="1:8" x14ac:dyDescent="0.3">
      <c r="A31" s="5">
        <v>23</v>
      </c>
      <c r="B31" s="5" t="s">
        <v>52</v>
      </c>
      <c r="C31" s="5">
        <v>1002</v>
      </c>
      <c r="D31" s="39">
        <v>7</v>
      </c>
      <c r="E31" s="35">
        <v>7</v>
      </c>
      <c r="F31" s="35">
        <v>7</v>
      </c>
      <c r="G31" s="35">
        <v>7</v>
      </c>
      <c r="H31" s="40">
        <f t="shared" ref="H31:H59" si="1">SUM(D31:G31)</f>
        <v>28</v>
      </c>
    </row>
    <row r="32" spans="1:8" x14ac:dyDescent="0.3">
      <c r="A32" s="5">
        <v>24</v>
      </c>
      <c r="B32" s="5" t="s">
        <v>52</v>
      </c>
      <c r="C32" s="5">
        <v>1004</v>
      </c>
      <c r="D32" s="39">
        <v>4</v>
      </c>
      <c r="E32" s="35">
        <v>3</v>
      </c>
      <c r="F32" s="35">
        <v>3</v>
      </c>
      <c r="G32" s="35">
        <v>4</v>
      </c>
      <c r="H32" s="40">
        <f t="shared" si="1"/>
        <v>14</v>
      </c>
    </row>
    <row r="33" spans="1:8" x14ac:dyDescent="0.3">
      <c r="A33" s="5">
        <v>25</v>
      </c>
      <c r="B33" s="5" t="s">
        <v>52</v>
      </c>
      <c r="C33" s="5">
        <v>1005</v>
      </c>
      <c r="D33" s="39">
        <v>5</v>
      </c>
      <c r="E33" s="35">
        <v>3</v>
      </c>
      <c r="F33" s="35">
        <v>2</v>
      </c>
      <c r="G33" s="35">
        <v>4</v>
      </c>
      <c r="H33" s="40">
        <f t="shared" si="1"/>
        <v>14</v>
      </c>
    </row>
    <row r="34" spans="1:8" x14ac:dyDescent="0.3">
      <c r="A34" s="5">
        <v>26</v>
      </c>
      <c r="B34" s="5" t="s">
        <v>52</v>
      </c>
      <c r="C34" s="5">
        <v>1016</v>
      </c>
      <c r="D34" s="39">
        <v>4</v>
      </c>
      <c r="E34" s="35">
        <v>7</v>
      </c>
      <c r="F34" s="35">
        <v>1</v>
      </c>
      <c r="G34" s="35">
        <v>2</v>
      </c>
      <c r="H34" s="40">
        <f t="shared" si="1"/>
        <v>14</v>
      </c>
    </row>
    <row r="35" spans="1:8" x14ac:dyDescent="0.3">
      <c r="A35" s="5">
        <v>27</v>
      </c>
      <c r="B35" s="5" t="s">
        <v>52</v>
      </c>
      <c r="C35" s="5">
        <v>1011</v>
      </c>
      <c r="D35" s="39">
        <v>1</v>
      </c>
      <c r="E35" s="35">
        <v>5</v>
      </c>
      <c r="F35" s="35">
        <v>2</v>
      </c>
      <c r="G35" s="35">
        <v>4</v>
      </c>
      <c r="H35" s="40">
        <f t="shared" si="1"/>
        <v>12</v>
      </c>
    </row>
    <row r="36" spans="1:8" x14ac:dyDescent="0.3">
      <c r="A36" s="5">
        <v>28</v>
      </c>
      <c r="B36" s="1" t="s">
        <v>52</v>
      </c>
      <c r="C36" s="5">
        <v>1014</v>
      </c>
      <c r="D36" s="39">
        <v>4</v>
      </c>
      <c r="E36" s="35">
        <v>5</v>
      </c>
      <c r="F36" s="35">
        <v>1.5</v>
      </c>
      <c r="G36" s="35">
        <v>1</v>
      </c>
      <c r="H36" s="40">
        <f t="shared" si="1"/>
        <v>11.5</v>
      </c>
    </row>
    <row r="37" spans="1:8" x14ac:dyDescent="0.3">
      <c r="A37" s="5">
        <v>29</v>
      </c>
      <c r="B37" s="5" t="s">
        <v>52</v>
      </c>
      <c r="C37" s="5">
        <v>1013</v>
      </c>
      <c r="D37" s="39">
        <v>1</v>
      </c>
      <c r="E37" s="35">
        <v>1</v>
      </c>
      <c r="F37" s="35">
        <v>2</v>
      </c>
      <c r="G37" s="35">
        <v>0</v>
      </c>
      <c r="H37" s="40">
        <f t="shared" si="1"/>
        <v>4</v>
      </c>
    </row>
    <row r="38" spans="1:8" x14ac:dyDescent="0.3">
      <c r="A38" s="5">
        <v>30</v>
      </c>
      <c r="B38" s="5" t="s">
        <v>52</v>
      </c>
      <c r="C38" s="5">
        <v>1006</v>
      </c>
      <c r="D38" s="39">
        <v>0</v>
      </c>
      <c r="E38" s="35">
        <v>1</v>
      </c>
      <c r="F38" s="35">
        <v>2</v>
      </c>
      <c r="G38" s="35">
        <v>0</v>
      </c>
      <c r="H38" s="40">
        <f t="shared" si="1"/>
        <v>3</v>
      </c>
    </row>
    <row r="39" spans="1:8" x14ac:dyDescent="0.3">
      <c r="A39" s="5">
        <v>31</v>
      </c>
      <c r="B39" s="5" t="s">
        <v>52</v>
      </c>
      <c r="C39" s="5">
        <v>1001</v>
      </c>
      <c r="D39" s="39">
        <v>0</v>
      </c>
      <c r="E39" s="35">
        <v>0</v>
      </c>
      <c r="F39" s="35">
        <v>1</v>
      </c>
      <c r="G39" s="35">
        <v>0</v>
      </c>
      <c r="H39" s="40">
        <f t="shared" si="1"/>
        <v>1</v>
      </c>
    </row>
    <row r="40" spans="1:8" x14ac:dyDescent="0.3">
      <c r="A40" s="5">
        <v>32</v>
      </c>
      <c r="B40" s="5" t="s">
        <v>52</v>
      </c>
      <c r="C40" s="5">
        <v>1012</v>
      </c>
      <c r="D40" s="39">
        <v>0</v>
      </c>
      <c r="E40" s="35">
        <v>0</v>
      </c>
      <c r="F40" s="35">
        <v>1</v>
      </c>
      <c r="G40" s="35">
        <v>0</v>
      </c>
      <c r="H40" s="40">
        <f t="shared" si="1"/>
        <v>1</v>
      </c>
    </row>
    <row r="41" spans="1:8" x14ac:dyDescent="0.3">
      <c r="A41" s="5">
        <v>33</v>
      </c>
      <c r="B41" s="5" t="s">
        <v>52</v>
      </c>
      <c r="C41" s="5">
        <v>1015</v>
      </c>
      <c r="D41" s="39">
        <v>0</v>
      </c>
      <c r="E41" s="35">
        <v>0</v>
      </c>
      <c r="F41" s="35">
        <v>0</v>
      </c>
      <c r="G41" s="35">
        <v>0</v>
      </c>
      <c r="H41" s="40">
        <f t="shared" si="1"/>
        <v>0</v>
      </c>
    </row>
    <row r="42" spans="1:8" x14ac:dyDescent="0.3">
      <c r="A42" s="5">
        <v>34</v>
      </c>
      <c r="B42" s="5" t="s">
        <v>55</v>
      </c>
      <c r="C42" s="5">
        <v>1114</v>
      </c>
      <c r="D42" s="39">
        <v>7</v>
      </c>
      <c r="E42" s="35">
        <v>7</v>
      </c>
      <c r="F42" s="35">
        <v>7</v>
      </c>
      <c r="G42" s="35">
        <v>5</v>
      </c>
      <c r="H42" s="40">
        <f t="shared" si="1"/>
        <v>26</v>
      </c>
    </row>
    <row r="43" spans="1:8" x14ac:dyDescent="0.3">
      <c r="A43" s="5">
        <v>35</v>
      </c>
      <c r="B43" s="43" t="s">
        <v>55</v>
      </c>
      <c r="C43" s="5">
        <v>1115</v>
      </c>
      <c r="D43" s="39">
        <v>7</v>
      </c>
      <c r="E43" s="35">
        <v>2</v>
      </c>
      <c r="F43" s="35">
        <v>0</v>
      </c>
      <c r="G43" s="35">
        <v>7</v>
      </c>
      <c r="H43" s="40">
        <f t="shared" si="1"/>
        <v>16</v>
      </c>
    </row>
    <row r="44" spans="1:8" x14ac:dyDescent="0.3">
      <c r="A44" s="5">
        <v>36</v>
      </c>
      <c r="B44" s="5" t="s">
        <v>55</v>
      </c>
      <c r="C44" s="5">
        <v>1101</v>
      </c>
      <c r="D44" s="39">
        <v>4</v>
      </c>
      <c r="E44" s="35">
        <v>1</v>
      </c>
      <c r="F44" s="35">
        <v>2.5</v>
      </c>
      <c r="G44" s="35">
        <v>7</v>
      </c>
      <c r="H44" s="40">
        <f t="shared" si="1"/>
        <v>14.5</v>
      </c>
    </row>
    <row r="45" spans="1:8" x14ac:dyDescent="0.3">
      <c r="A45" s="5">
        <v>37</v>
      </c>
      <c r="B45" s="5" t="s">
        <v>55</v>
      </c>
      <c r="C45" s="5">
        <v>1103</v>
      </c>
      <c r="D45" s="39">
        <v>5</v>
      </c>
      <c r="E45" s="35">
        <v>0</v>
      </c>
      <c r="F45" s="35">
        <v>2</v>
      </c>
      <c r="G45" s="35">
        <v>7</v>
      </c>
      <c r="H45" s="40">
        <f t="shared" si="1"/>
        <v>14</v>
      </c>
    </row>
    <row r="46" spans="1:8" x14ac:dyDescent="0.3">
      <c r="A46" s="5">
        <v>38</v>
      </c>
      <c r="B46" s="5" t="s">
        <v>55</v>
      </c>
      <c r="C46" s="5">
        <v>1104</v>
      </c>
      <c r="D46" s="39">
        <v>5</v>
      </c>
      <c r="E46" s="35">
        <v>1</v>
      </c>
      <c r="F46" s="35">
        <v>0</v>
      </c>
      <c r="G46" s="35">
        <v>6</v>
      </c>
      <c r="H46" s="40">
        <f t="shared" si="1"/>
        <v>12</v>
      </c>
    </row>
    <row r="47" spans="1:8" x14ac:dyDescent="0.3">
      <c r="A47" s="5">
        <v>39</v>
      </c>
      <c r="B47" s="5" t="s">
        <v>55</v>
      </c>
      <c r="C47" s="5">
        <v>1107</v>
      </c>
      <c r="D47" s="39">
        <v>4.5</v>
      </c>
      <c r="E47" s="35">
        <v>7</v>
      </c>
      <c r="F47" s="35">
        <v>0</v>
      </c>
      <c r="G47" s="35">
        <v>0</v>
      </c>
      <c r="H47" s="40">
        <f t="shared" si="1"/>
        <v>11.5</v>
      </c>
    </row>
    <row r="48" spans="1:8" x14ac:dyDescent="0.3">
      <c r="A48" s="5">
        <v>40</v>
      </c>
      <c r="B48" s="5" t="s">
        <v>55</v>
      </c>
      <c r="C48" s="5">
        <v>1106</v>
      </c>
      <c r="D48" s="39">
        <v>5</v>
      </c>
      <c r="E48" s="35">
        <v>3</v>
      </c>
      <c r="F48" s="35">
        <v>1</v>
      </c>
      <c r="G48" s="35">
        <v>1</v>
      </c>
      <c r="H48" s="40">
        <f t="shared" si="1"/>
        <v>10</v>
      </c>
    </row>
    <row r="49" spans="1:8" x14ac:dyDescent="0.3">
      <c r="A49" s="5">
        <v>41</v>
      </c>
      <c r="B49" s="5" t="s">
        <v>55</v>
      </c>
      <c r="C49" s="5">
        <v>1109</v>
      </c>
      <c r="D49" s="39">
        <v>4</v>
      </c>
      <c r="E49" s="35">
        <v>1</v>
      </c>
      <c r="F49" s="35">
        <v>0</v>
      </c>
      <c r="G49" s="35">
        <v>0.5</v>
      </c>
      <c r="H49" s="40">
        <f t="shared" si="1"/>
        <v>5.5</v>
      </c>
    </row>
    <row r="50" spans="1:8" x14ac:dyDescent="0.3">
      <c r="A50" s="5">
        <v>42</v>
      </c>
      <c r="B50" s="5" t="s">
        <v>55</v>
      </c>
      <c r="C50" s="5">
        <v>1102</v>
      </c>
      <c r="D50" s="39">
        <v>3</v>
      </c>
      <c r="E50" s="35">
        <v>1</v>
      </c>
      <c r="F50" s="35">
        <v>0</v>
      </c>
      <c r="G50" s="35">
        <v>1</v>
      </c>
      <c r="H50" s="40">
        <f t="shared" si="1"/>
        <v>5</v>
      </c>
    </row>
    <row r="51" spans="1:8" x14ac:dyDescent="0.3">
      <c r="A51" s="5">
        <v>43</v>
      </c>
      <c r="B51" s="5" t="s">
        <v>55</v>
      </c>
      <c r="C51" s="5">
        <v>1111</v>
      </c>
      <c r="D51" s="39">
        <v>4</v>
      </c>
      <c r="E51" s="35">
        <v>0</v>
      </c>
      <c r="F51" s="35">
        <v>0.5</v>
      </c>
      <c r="G51" s="35">
        <v>0.5</v>
      </c>
      <c r="H51" s="40">
        <f t="shared" si="1"/>
        <v>5</v>
      </c>
    </row>
    <row r="52" spans="1:8" x14ac:dyDescent="0.3">
      <c r="A52" s="5">
        <v>44</v>
      </c>
      <c r="B52" s="5" t="s">
        <v>55</v>
      </c>
      <c r="C52" s="5">
        <v>1113</v>
      </c>
      <c r="D52" s="39">
        <v>5</v>
      </c>
      <c r="E52" s="35">
        <v>0</v>
      </c>
      <c r="F52" s="35">
        <v>0</v>
      </c>
      <c r="G52" s="35">
        <v>0</v>
      </c>
      <c r="H52" s="40">
        <f t="shared" si="1"/>
        <v>5</v>
      </c>
    </row>
    <row r="53" spans="1:8" x14ac:dyDescent="0.3">
      <c r="A53" s="5">
        <v>45</v>
      </c>
      <c r="B53" s="5" t="s">
        <v>55</v>
      </c>
      <c r="C53" s="5">
        <v>1116</v>
      </c>
      <c r="D53" s="39">
        <v>5</v>
      </c>
      <c r="E53" s="35">
        <v>0</v>
      </c>
      <c r="F53" s="35">
        <v>0</v>
      </c>
      <c r="G53" s="35">
        <v>0</v>
      </c>
      <c r="H53" s="40">
        <f t="shared" si="1"/>
        <v>5</v>
      </c>
    </row>
    <row r="54" spans="1:8" x14ac:dyDescent="0.3">
      <c r="A54" s="5">
        <v>46</v>
      </c>
      <c r="B54" s="5" t="s">
        <v>55</v>
      </c>
      <c r="C54" s="5">
        <v>1112</v>
      </c>
      <c r="D54" s="39">
        <v>4</v>
      </c>
      <c r="E54" s="35">
        <v>0</v>
      </c>
      <c r="F54" s="35">
        <v>0</v>
      </c>
      <c r="G54" s="35">
        <v>0.5</v>
      </c>
      <c r="H54" s="40">
        <f t="shared" si="1"/>
        <v>4.5</v>
      </c>
    </row>
    <row r="55" spans="1:8" x14ac:dyDescent="0.3">
      <c r="A55" s="5">
        <v>47</v>
      </c>
      <c r="B55" s="5" t="s">
        <v>55</v>
      </c>
      <c r="C55" s="5">
        <v>1117</v>
      </c>
      <c r="D55" s="39">
        <v>3</v>
      </c>
      <c r="E55" s="35">
        <v>0</v>
      </c>
      <c r="F55" s="35">
        <v>1</v>
      </c>
      <c r="G55" s="35">
        <v>0</v>
      </c>
      <c r="H55" s="40">
        <f t="shared" si="1"/>
        <v>4</v>
      </c>
    </row>
    <row r="56" spans="1:8" x14ac:dyDescent="0.3">
      <c r="A56" s="5">
        <v>48</v>
      </c>
      <c r="B56" s="5" t="s">
        <v>55</v>
      </c>
      <c r="C56" s="5">
        <v>1108</v>
      </c>
      <c r="D56" s="39">
        <v>3</v>
      </c>
      <c r="E56" s="35">
        <v>0</v>
      </c>
      <c r="F56" s="35">
        <v>0</v>
      </c>
      <c r="G56" s="35">
        <v>0.5</v>
      </c>
      <c r="H56" s="40">
        <f t="shared" si="1"/>
        <v>3.5</v>
      </c>
    </row>
    <row r="57" spans="1:8" x14ac:dyDescent="0.3">
      <c r="A57" s="5">
        <v>49</v>
      </c>
      <c r="B57" s="5" t="s">
        <v>55</v>
      </c>
      <c r="C57" s="5">
        <v>1110</v>
      </c>
      <c r="D57" s="39">
        <v>3</v>
      </c>
      <c r="E57" s="35">
        <v>0</v>
      </c>
      <c r="F57" s="35">
        <v>0</v>
      </c>
      <c r="G57" s="35">
        <v>0</v>
      </c>
      <c r="H57" s="40">
        <f t="shared" si="1"/>
        <v>3</v>
      </c>
    </row>
    <row r="58" spans="1:8" x14ac:dyDescent="0.3">
      <c r="A58" s="5">
        <v>50</v>
      </c>
      <c r="B58" s="5" t="s">
        <v>55</v>
      </c>
      <c r="C58" s="5">
        <v>1118</v>
      </c>
      <c r="D58" s="39">
        <v>3</v>
      </c>
      <c r="E58" s="35">
        <v>0</v>
      </c>
      <c r="F58" s="35">
        <v>0</v>
      </c>
      <c r="G58" s="35">
        <v>0</v>
      </c>
      <c r="H58" s="40">
        <f t="shared" si="1"/>
        <v>3</v>
      </c>
    </row>
    <row r="59" spans="1:8" x14ac:dyDescent="0.3">
      <c r="A59" s="5">
        <v>51</v>
      </c>
      <c r="B59" s="5" t="s">
        <v>55</v>
      </c>
      <c r="C59" s="5">
        <v>1105</v>
      </c>
      <c r="D59" s="39">
        <v>3</v>
      </c>
      <c r="E59" s="35">
        <v>0</v>
      </c>
      <c r="F59" s="35">
        <v>0</v>
      </c>
      <c r="G59" s="35">
        <v>0</v>
      </c>
      <c r="H59" s="40">
        <f t="shared" si="1"/>
        <v>3</v>
      </c>
    </row>
    <row r="60" spans="1:8" x14ac:dyDescent="0.3">
      <c r="A60" s="5">
        <v>52</v>
      </c>
      <c r="B60" s="5" t="s">
        <v>142</v>
      </c>
      <c r="C60" s="5">
        <v>1207</v>
      </c>
      <c r="D60" s="39">
        <v>4</v>
      </c>
      <c r="E60" s="35">
        <v>7</v>
      </c>
      <c r="F60" s="35">
        <v>3</v>
      </c>
      <c r="G60" s="35">
        <v>1</v>
      </c>
      <c r="H60" s="40">
        <f>SUM(D60:G60)</f>
        <v>15</v>
      </c>
    </row>
    <row r="61" spans="1:8" x14ac:dyDescent="0.3">
      <c r="A61" s="5">
        <v>53</v>
      </c>
      <c r="B61" s="5" t="s">
        <v>142</v>
      </c>
      <c r="C61" s="5">
        <v>1206</v>
      </c>
      <c r="D61" s="39">
        <v>3</v>
      </c>
      <c r="E61" s="35">
        <v>7</v>
      </c>
      <c r="F61" s="35">
        <v>1.5</v>
      </c>
      <c r="G61" s="35">
        <v>0</v>
      </c>
      <c r="H61" s="40">
        <f>SUM(D61:G61)</f>
        <v>11.5</v>
      </c>
    </row>
    <row r="62" spans="1:8" x14ac:dyDescent="0.3">
      <c r="A62" s="5">
        <v>54</v>
      </c>
      <c r="B62" s="5" t="s">
        <v>142</v>
      </c>
      <c r="C62" s="5">
        <v>1209</v>
      </c>
      <c r="D62" s="39">
        <v>2</v>
      </c>
      <c r="E62" s="35">
        <v>7</v>
      </c>
      <c r="F62" s="35">
        <v>1</v>
      </c>
      <c r="G62" s="35">
        <v>1.5</v>
      </c>
      <c r="H62" s="40">
        <f>SUM(D62:G62)</f>
        <v>11.5</v>
      </c>
    </row>
    <row r="63" spans="1:8" x14ac:dyDescent="0.3">
      <c r="A63" s="5">
        <v>55</v>
      </c>
      <c r="B63" s="44" t="s">
        <v>142</v>
      </c>
      <c r="C63" s="5">
        <v>1201</v>
      </c>
      <c r="D63" s="39">
        <v>1</v>
      </c>
      <c r="E63" s="35">
        <v>0</v>
      </c>
      <c r="F63" s="35">
        <v>7</v>
      </c>
      <c r="G63" s="35">
        <v>0</v>
      </c>
      <c r="H63" s="40">
        <f>SUM(D63:G63)</f>
        <v>8</v>
      </c>
    </row>
    <row r="64" spans="1:8" ht="15" thickBot="1" x14ac:dyDescent="0.35">
      <c r="A64" s="5">
        <v>56</v>
      </c>
      <c r="B64" s="5" t="s">
        <v>142</v>
      </c>
      <c r="C64" s="5">
        <v>1203</v>
      </c>
      <c r="D64" s="45">
        <v>0</v>
      </c>
      <c r="E64" s="46">
        <v>0</v>
      </c>
      <c r="F64" s="46">
        <v>0</v>
      </c>
      <c r="G64" s="46">
        <v>1</v>
      </c>
      <c r="H64" s="47">
        <f>SUM(D64:G64)</f>
        <v>1</v>
      </c>
    </row>
  </sheetData>
  <mergeCells count="6">
    <mergeCell ref="A1:H1"/>
    <mergeCell ref="A2:H2"/>
    <mergeCell ref="A3:H3"/>
    <mergeCell ref="A4:H4"/>
    <mergeCell ref="A5:H5"/>
    <mergeCell ref="D7:H7"/>
  </mergeCells>
  <dataValidations count="1">
    <dataValidation type="list" allowBlank="1" showInputMessage="1" showErrorMessage="1" sqref="B10:B64" xr:uid="{F777866D-2F45-4360-B263-D643AFE1FD7D}">
      <formula1>#REF!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F9400-B6C8-40DF-9331-239A4823ABED}">
  <dimension ref="A1:H294"/>
  <sheetViews>
    <sheetView tabSelected="1" topLeftCell="A6" workbookViewId="0">
      <selection activeCell="N18" sqref="N18"/>
    </sheetView>
  </sheetViews>
  <sheetFormatPr defaultRowHeight="14.4" x14ac:dyDescent="0.3"/>
  <cols>
    <col min="1" max="1" width="6.33203125" style="1" customWidth="1"/>
    <col min="2" max="2" width="10.109375" style="1" bestFit="1" customWidth="1"/>
    <col min="3" max="3" width="15.21875" customWidth="1"/>
    <col min="4" max="7" width="12.6640625" customWidth="1"/>
    <col min="8" max="8" width="12.6640625" style="6" customWidth="1"/>
  </cols>
  <sheetData>
    <row r="1" spans="1:8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ht="18" x14ac:dyDescent="0.35">
      <c r="A2" s="22" t="s">
        <v>16</v>
      </c>
      <c r="B2" s="22"/>
      <c r="C2" s="22"/>
      <c r="D2" s="22"/>
      <c r="E2" s="22"/>
      <c r="F2" s="22"/>
      <c r="G2" s="22"/>
      <c r="H2" s="22"/>
    </row>
    <row r="3" spans="1:8" ht="15.6" x14ac:dyDescent="0.3">
      <c r="A3" s="23" t="s">
        <v>17</v>
      </c>
      <c r="B3" s="23"/>
      <c r="C3" s="23"/>
      <c r="D3" s="23"/>
      <c r="E3" s="23"/>
      <c r="F3" s="23"/>
      <c r="G3" s="23"/>
      <c r="H3" s="23"/>
    </row>
    <row r="4" spans="1:8" ht="15.6" x14ac:dyDescent="0.3">
      <c r="A4" s="23" t="s">
        <v>6</v>
      </c>
      <c r="B4" s="23"/>
      <c r="C4" s="23"/>
      <c r="D4" s="23"/>
      <c r="E4" s="23"/>
      <c r="F4" s="23"/>
      <c r="G4" s="23"/>
      <c r="H4" s="23"/>
    </row>
    <row r="5" spans="1:8" ht="15.6" x14ac:dyDescent="0.3">
      <c r="A5" s="23" t="s">
        <v>274</v>
      </c>
      <c r="B5" s="23"/>
      <c r="C5" s="23"/>
      <c r="D5" s="23"/>
      <c r="E5" s="23"/>
      <c r="F5" s="23"/>
      <c r="G5" s="23"/>
      <c r="H5" s="23"/>
    </row>
    <row r="6" spans="1:8" ht="16.2" thickBot="1" x14ac:dyDescent="0.35">
      <c r="A6" s="2"/>
      <c r="B6" s="2"/>
      <c r="C6" s="2"/>
      <c r="D6" s="1"/>
      <c r="E6" s="1"/>
      <c r="F6" s="1"/>
      <c r="G6" s="1"/>
      <c r="H6" s="9"/>
    </row>
    <row r="7" spans="1:8" ht="15.6" x14ac:dyDescent="0.3">
      <c r="D7" s="19" t="s">
        <v>8</v>
      </c>
      <c r="E7" s="20"/>
      <c r="F7" s="20"/>
      <c r="G7" s="20"/>
      <c r="H7" s="21"/>
    </row>
    <row r="8" spans="1:8" s="4" customFormat="1" ht="28.95" customHeight="1" thickBot="1" x14ac:dyDescent="0.35">
      <c r="A8" s="3" t="s">
        <v>0</v>
      </c>
      <c r="B8" s="3" t="s">
        <v>1</v>
      </c>
      <c r="C8" s="54" t="s">
        <v>13</v>
      </c>
      <c r="D8" s="7" t="s">
        <v>9</v>
      </c>
      <c r="E8" s="8" t="s">
        <v>10</v>
      </c>
      <c r="F8" s="8" t="s">
        <v>11</v>
      </c>
      <c r="G8" s="8" t="s">
        <v>12</v>
      </c>
      <c r="H8" s="13" t="s">
        <v>7</v>
      </c>
    </row>
    <row r="9" spans="1:8" s="70" customFormat="1" ht="17.25" customHeight="1" x14ac:dyDescent="0.3">
      <c r="A9" s="67">
        <v>1</v>
      </c>
      <c r="B9" s="67" t="s">
        <v>3</v>
      </c>
      <c r="C9" s="68">
        <v>6035</v>
      </c>
      <c r="D9" s="69">
        <v>7</v>
      </c>
      <c r="E9" s="67">
        <v>7</v>
      </c>
      <c r="F9" s="67">
        <v>6</v>
      </c>
      <c r="G9" s="67">
        <v>7</v>
      </c>
      <c r="H9" s="64">
        <f t="shared" ref="H9:H72" si="0">SUM(D9:G9)</f>
        <v>27</v>
      </c>
    </row>
    <row r="10" spans="1:8" s="70" customFormat="1" ht="17.25" customHeight="1" x14ac:dyDescent="0.3">
      <c r="A10" s="67">
        <v>2</v>
      </c>
      <c r="B10" s="67" t="s">
        <v>3</v>
      </c>
      <c r="C10" s="68">
        <v>6080</v>
      </c>
      <c r="D10" s="69">
        <v>6</v>
      </c>
      <c r="E10" s="67">
        <v>6</v>
      </c>
      <c r="F10" s="67">
        <v>6</v>
      </c>
      <c r="G10" s="67">
        <v>7</v>
      </c>
      <c r="H10" s="64">
        <f t="shared" si="0"/>
        <v>25</v>
      </c>
    </row>
    <row r="11" spans="1:8" s="70" customFormat="1" ht="17.25" customHeight="1" x14ac:dyDescent="0.3">
      <c r="A11" s="67">
        <v>3</v>
      </c>
      <c r="B11" s="67" t="s">
        <v>3</v>
      </c>
      <c r="C11" s="68">
        <v>6013</v>
      </c>
      <c r="D11" s="69">
        <v>5</v>
      </c>
      <c r="E11" s="67">
        <v>7</v>
      </c>
      <c r="F11" s="67">
        <v>6</v>
      </c>
      <c r="G11" s="67">
        <v>7</v>
      </c>
      <c r="H11" s="64">
        <f t="shared" si="0"/>
        <v>25</v>
      </c>
    </row>
    <row r="12" spans="1:8" s="70" customFormat="1" ht="17.25" customHeight="1" x14ac:dyDescent="0.3">
      <c r="A12" s="67">
        <v>4</v>
      </c>
      <c r="B12" s="67" t="s">
        <v>2</v>
      </c>
      <c r="C12" s="68">
        <v>5052</v>
      </c>
      <c r="D12" s="69">
        <v>7</v>
      </c>
      <c r="E12" s="67">
        <v>7</v>
      </c>
      <c r="F12" s="67">
        <v>7</v>
      </c>
      <c r="G12" s="67">
        <v>3</v>
      </c>
      <c r="H12" s="64">
        <f t="shared" si="0"/>
        <v>24</v>
      </c>
    </row>
    <row r="13" spans="1:8" s="70" customFormat="1" ht="17.25" customHeight="1" x14ac:dyDescent="0.3">
      <c r="A13" s="67">
        <v>5</v>
      </c>
      <c r="B13" s="67" t="s">
        <v>3</v>
      </c>
      <c r="C13" s="68">
        <v>6077</v>
      </c>
      <c r="D13" s="69">
        <v>7</v>
      </c>
      <c r="E13" s="67">
        <v>7</v>
      </c>
      <c r="F13" s="67">
        <v>3</v>
      </c>
      <c r="G13" s="67">
        <v>7</v>
      </c>
      <c r="H13" s="64">
        <f t="shared" si="0"/>
        <v>24</v>
      </c>
    </row>
    <row r="14" spans="1:8" s="70" customFormat="1" ht="17.25" customHeight="1" x14ac:dyDescent="0.3">
      <c r="A14" s="67">
        <v>6</v>
      </c>
      <c r="B14" s="67" t="s">
        <v>2</v>
      </c>
      <c r="C14" s="68">
        <v>5117</v>
      </c>
      <c r="D14" s="69">
        <v>7</v>
      </c>
      <c r="E14" s="67">
        <v>7</v>
      </c>
      <c r="F14" s="67">
        <v>7</v>
      </c>
      <c r="G14" s="67">
        <v>2</v>
      </c>
      <c r="H14" s="64">
        <f t="shared" si="0"/>
        <v>23</v>
      </c>
    </row>
    <row r="15" spans="1:8" s="70" customFormat="1" ht="17.25" customHeight="1" x14ac:dyDescent="0.3">
      <c r="A15" s="67">
        <v>7</v>
      </c>
      <c r="B15" s="67" t="s">
        <v>5</v>
      </c>
      <c r="C15" s="68">
        <v>8013</v>
      </c>
      <c r="D15" s="69">
        <v>3</v>
      </c>
      <c r="E15" s="67">
        <v>6</v>
      </c>
      <c r="F15" s="67">
        <v>7</v>
      </c>
      <c r="G15" s="67">
        <v>7</v>
      </c>
      <c r="H15" s="64">
        <f t="shared" si="0"/>
        <v>23</v>
      </c>
    </row>
    <row r="16" spans="1:8" s="70" customFormat="1" ht="17.25" customHeight="1" x14ac:dyDescent="0.3">
      <c r="A16" s="67">
        <v>8</v>
      </c>
      <c r="B16" s="67" t="s">
        <v>2</v>
      </c>
      <c r="C16" s="68">
        <v>5009</v>
      </c>
      <c r="D16" s="69">
        <v>7</v>
      </c>
      <c r="E16" s="67">
        <v>7</v>
      </c>
      <c r="F16" s="67">
        <v>3</v>
      </c>
      <c r="G16" s="67">
        <v>6</v>
      </c>
      <c r="H16" s="64">
        <f t="shared" si="0"/>
        <v>23</v>
      </c>
    </row>
    <row r="17" spans="1:8" s="70" customFormat="1" ht="17.25" customHeight="1" x14ac:dyDescent="0.3">
      <c r="A17" s="67">
        <v>9</v>
      </c>
      <c r="B17" s="67" t="s">
        <v>4</v>
      </c>
      <c r="C17" s="68">
        <v>7020</v>
      </c>
      <c r="D17" s="69">
        <v>5</v>
      </c>
      <c r="E17" s="67">
        <v>7</v>
      </c>
      <c r="F17" s="67">
        <v>7</v>
      </c>
      <c r="G17" s="67">
        <v>3</v>
      </c>
      <c r="H17" s="64">
        <f t="shared" si="0"/>
        <v>22</v>
      </c>
    </row>
    <row r="18" spans="1:8" s="70" customFormat="1" ht="17.25" customHeight="1" x14ac:dyDescent="0.3">
      <c r="A18" s="67">
        <v>10</v>
      </c>
      <c r="B18" s="67" t="s">
        <v>2</v>
      </c>
      <c r="C18" s="68">
        <v>5019</v>
      </c>
      <c r="D18" s="69">
        <v>7</v>
      </c>
      <c r="E18" s="67">
        <v>7</v>
      </c>
      <c r="F18" s="67">
        <v>3</v>
      </c>
      <c r="G18" s="67">
        <v>4</v>
      </c>
      <c r="H18" s="64">
        <f t="shared" si="0"/>
        <v>21</v>
      </c>
    </row>
    <row r="19" spans="1:8" s="70" customFormat="1" ht="17.25" customHeight="1" x14ac:dyDescent="0.3">
      <c r="A19" s="67">
        <v>11</v>
      </c>
      <c r="B19" s="67" t="s">
        <v>5</v>
      </c>
      <c r="C19" s="68">
        <v>8007</v>
      </c>
      <c r="D19" s="69">
        <v>7</v>
      </c>
      <c r="E19" s="67">
        <v>5</v>
      </c>
      <c r="F19" s="67">
        <v>6</v>
      </c>
      <c r="G19" s="67">
        <v>3</v>
      </c>
      <c r="H19" s="64">
        <f t="shared" si="0"/>
        <v>21</v>
      </c>
    </row>
    <row r="20" spans="1:8" s="70" customFormat="1" ht="17.25" customHeight="1" x14ac:dyDescent="0.3">
      <c r="A20" s="67">
        <v>12</v>
      </c>
      <c r="B20" s="67" t="s">
        <v>3</v>
      </c>
      <c r="C20" s="68">
        <v>6093</v>
      </c>
      <c r="D20" s="69">
        <v>3</v>
      </c>
      <c r="E20" s="67">
        <v>7</v>
      </c>
      <c r="F20" s="67">
        <v>3</v>
      </c>
      <c r="G20" s="67">
        <v>7</v>
      </c>
      <c r="H20" s="64">
        <f t="shared" si="0"/>
        <v>20</v>
      </c>
    </row>
    <row r="21" spans="1:8" s="70" customFormat="1" ht="17.25" customHeight="1" x14ac:dyDescent="0.3">
      <c r="A21" s="67">
        <v>13</v>
      </c>
      <c r="B21" s="67" t="s">
        <v>3</v>
      </c>
      <c r="C21" s="68">
        <v>6016</v>
      </c>
      <c r="D21" s="69">
        <v>7</v>
      </c>
      <c r="E21" s="67">
        <v>1</v>
      </c>
      <c r="F21" s="67">
        <v>5</v>
      </c>
      <c r="G21" s="67">
        <v>7</v>
      </c>
      <c r="H21" s="64">
        <f t="shared" si="0"/>
        <v>20</v>
      </c>
    </row>
    <row r="22" spans="1:8" s="70" customFormat="1" ht="17.25" customHeight="1" x14ac:dyDescent="0.3">
      <c r="A22" s="67">
        <v>14</v>
      </c>
      <c r="B22" s="67" t="s">
        <v>5</v>
      </c>
      <c r="C22" s="68">
        <v>8026</v>
      </c>
      <c r="D22" s="69">
        <v>3</v>
      </c>
      <c r="E22" s="67">
        <v>7</v>
      </c>
      <c r="F22" s="67">
        <v>5</v>
      </c>
      <c r="G22" s="67">
        <v>5</v>
      </c>
      <c r="H22" s="64">
        <f t="shared" si="0"/>
        <v>20</v>
      </c>
    </row>
    <row r="23" spans="1:8" s="70" customFormat="1" ht="17.25" customHeight="1" x14ac:dyDescent="0.3">
      <c r="A23" s="67">
        <v>15</v>
      </c>
      <c r="B23" s="67" t="s">
        <v>2</v>
      </c>
      <c r="C23" s="68">
        <v>5116</v>
      </c>
      <c r="D23" s="69">
        <v>7</v>
      </c>
      <c r="E23" s="67">
        <v>7</v>
      </c>
      <c r="F23" s="67">
        <v>2</v>
      </c>
      <c r="G23" s="67">
        <v>3</v>
      </c>
      <c r="H23" s="64">
        <f t="shared" si="0"/>
        <v>19</v>
      </c>
    </row>
    <row r="24" spans="1:8" s="70" customFormat="1" ht="17.25" customHeight="1" x14ac:dyDescent="0.3">
      <c r="A24" s="67">
        <v>16</v>
      </c>
      <c r="B24" s="67" t="s">
        <v>3</v>
      </c>
      <c r="C24" s="68">
        <v>6062</v>
      </c>
      <c r="D24" s="69">
        <v>7</v>
      </c>
      <c r="E24" s="67">
        <v>4</v>
      </c>
      <c r="F24" s="67">
        <v>1</v>
      </c>
      <c r="G24" s="67">
        <v>7</v>
      </c>
      <c r="H24" s="64">
        <f t="shared" si="0"/>
        <v>19</v>
      </c>
    </row>
    <row r="25" spans="1:8" s="70" customFormat="1" ht="17.25" customHeight="1" x14ac:dyDescent="0.3">
      <c r="A25" s="67">
        <v>17</v>
      </c>
      <c r="B25" s="67" t="s">
        <v>3</v>
      </c>
      <c r="C25" s="68">
        <v>6081</v>
      </c>
      <c r="D25" s="69">
        <v>6</v>
      </c>
      <c r="E25" s="67">
        <v>1</v>
      </c>
      <c r="F25" s="67">
        <v>5</v>
      </c>
      <c r="G25" s="67">
        <v>7</v>
      </c>
      <c r="H25" s="64">
        <f t="shared" si="0"/>
        <v>19</v>
      </c>
    </row>
    <row r="26" spans="1:8" s="70" customFormat="1" ht="17.25" customHeight="1" x14ac:dyDescent="0.3">
      <c r="A26" s="67">
        <v>18</v>
      </c>
      <c r="B26" s="67" t="s">
        <v>3</v>
      </c>
      <c r="C26" s="68">
        <v>6034</v>
      </c>
      <c r="D26" s="69">
        <v>6</v>
      </c>
      <c r="E26" s="67">
        <v>6</v>
      </c>
      <c r="F26" s="67">
        <v>0</v>
      </c>
      <c r="G26" s="67">
        <v>7</v>
      </c>
      <c r="H26" s="64">
        <f t="shared" si="0"/>
        <v>19</v>
      </c>
    </row>
    <row r="27" spans="1:8" s="70" customFormat="1" ht="17.25" customHeight="1" x14ac:dyDescent="0.3">
      <c r="A27" s="67">
        <v>19</v>
      </c>
      <c r="B27" s="67" t="s">
        <v>3</v>
      </c>
      <c r="C27" s="68">
        <v>6053</v>
      </c>
      <c r="D27" s="69">
        <v>5</v>
      </c>
      <c r="E27" s="67">
        <v>5</v>
      </c>
      <c r="F27" s="67">
        <v>2</v>
      </c>
      <c r="G27" s="67">
        <v>7</v>
      </c>
      <c r="H27" s="64">
        <f t="shared" si="0"/>
        <v>19</v>
      </c>
    </row>
    <row r="28" spans="1:8" s="70" customFormat="1" ht="17.25" customHeight="1" x14ac:dyDescent="0.3">
      <c r="A28" s="67">
        <v>20</v>
      </c>
      <c r="B28" s="67" t="s">
        <v>3</v>
      </c>
      <c r="C28" s="68">
        <v>6076</v>
      </c>
      <c r="D28" s="69">
        <v>5</v>
      </c>
      <c r="E28" s="67">
        <v>0</v>
      </c>
      <c r="F28" s="67">
        <v>6</v>
      </c>
      <c r="G28" s="67">
        <v>7</v>
      </c>
      <c r="H28" s="64">
        <f t="shared" si="0"/>
        <v>18</v>
      </c>
    </row>
    <row r="29" spans="1:8" s="70" customFormat="1" ht="17.25" customHeight="1" x14ac:dyDescent="0.3">
      <c r="A29" s="67">
        <v>21</v>
      </c>
      <c r="B29" s="67" t="s">
        <v>3</v>
      </c>
      <c r="C29" s="68">
        <v>6092</v>
      </c>
      <c r="D29" s="69">
        <v>6</v>
      </c>
      <c r="E29" s="67">
        <v>1</v>
      </c>
      <c r="F29" s="67">
        <v>3</v>
      </c>
      <c r="G29" s="67">
        <v>7</v>
      </c>
      <c r="H29" s="64">
        <f t="shared" si="0"/>
        <v>17</v>
      </c>
    </row>
    <row r="30" spans="1:8" s="70" customFormat="1" ht="17.25" customHeight="1" x14ac:dyDescent="0.3">
      <c r="A30" s="67">
        <v>22</v>
      </c>
      <c r="B30" s="67" t="s">
        <v>2</v>
      </c>
      <c r="C30" s="68">
        <v>5096</v>
      </c>
      <c r="D30" s="69">
        <v>7</v>
      </c>
      <c r="E30" s="67">
        <v>7</v>
      </c>
      <c r="F30" s="67">
        <v>3</v>
      </c>
      <c r="G30" s="67">
        <v>0</v>
      </c>
      <c r="H30" s="64">
        <f t="shared" si="0"/>
        <v>17</v>
      </c>
    </row>
    <row r="31" spans="1:8" s="70" customFormat="1" ht="17.25" customHeight="1" x14ac:dyDescent="0.3">
      <c r="A31" s="67">
        <v>23</v>
      </c>
      <c r="B31" s="67" t="s">
        <v>2</v>
      </c>
      <c r="C31" s="68">
        <v>5040</v>
      </c>
      <c r="D31" s="69">
        <v>7</v>
      </c>
      <c r="E31" s="67">
        <v>7</v>
      </c>
      <c r="F31" s="67">
        <v>0</v>
      </c>
      <c r="G31" s="67">
        <v>3</v>
      </c>
      <c r="H31" s="64">
        <f t="shared" si="0"/>
        <v>17</v>
      </c>
    </row>
    <row r="32" spans="1:8" s="70" customFormat="1" ht="17.25" customHeight="1" x14ac:dyDescent="0.3">
      <c r="A32" s="67">
        <v>24</v>
      </c>
      <c r="B32" s="67" t="s">
        <v>4</v>
      </c>
      <c r="C32" s="68">
        <v>7029</v>
      </c>
      <c r="D32" s="69">
        <v>3</v>
      </c>
      <c r="E32" s="67">
        <v>7</v>
      </c>
      <c r="F32" s="67">
        <v>4</v>
      </c>
      <c r="G32" s="67">
        <v>3</v>
      </c>
      <c r="H32" s="64">
        <f t="shared" si="0"/>
        <v>17</v>
      </c>
    </row>
    <row r="33" spans="1:8" s="70" customFormat="1" ht="17.25" customHeight="1" x14ac:dyDescent="0.3">
      <c r="A33" s="67">
        <v>25</v>
      </c>
      <c r="B33" s="67" t="s">
        <v>2</v>
      </c>
      <c r="C33" s="68">
        <v>5092</v>
      </c>
      <c r="D33" s="69">
        <v>7</v>
      </c>
      <c r="E33" s="67">
        <v>6</v>
      </c>
      <c r="F33" s="67">
        <v>2</v>
      </c>
      <c r="G33" s="67">
        <v>2</v>
      </c>
      <c r="H33" s="64">
        <f t="shared" si="0"/>
        <v>17</v>
      </c>
    </row>
    <row r="34" spans="1:8" s="70" customFormat="1" ht="17.25" customHeight="1" x14ac:dyDescent="0.3">
      <c r="A34" s="67">
        <v>26</v>
      </c>
      <c r="B34" s="67" t="s">
        <v>2</v>
      </c>
      <c r="C34" s="68">
        <v>5091</v>
      </c>
      <c r="D34" s="69">
        <v>7</v>
      </c>
      <c r="E34" s="67">
        <v>7</v>
      </c>
      <c r="F34" s="67">
        <v>3</v>
      </c>
      <c r="G34" s="67">
        <v>0</v>
      </c>
      <c r="H34" s="64">
        <f t="shared" si="0"/>
        <v>17</v>
      </c>
    </row>
    <row r="35" spans="1:8" s="70" customFormat="1" ht="17.25" customHeight="1" x14ac:dyDescent="0.3">
      <c r="A35" s="67">
        <v>27</v>
      </c>
      <c r="B35" s="67" t="s">
        <v>3</v>
      </c>
      <c r="C35" s="68">
        <v>6012</v>
      </c>
      <c r="D35" s="69">
        <v>6</v>
      </c>
      <c r="E35" s="67">
        <v>3</v>
      </c>
      <c r="F35" s="67">
        <v>1</v>
      </c>
      <c r="G35" s="67">
        <v>7</v>
      </c>
      <c r="H35" s="64">
        <f t="shared" si="0"/>
        <v>17</v>
      </c>
    </row>
    <row r="36" spans="1:8" s="70" customFormat="1" ht="17.25" customHeight="1" x14ac:dyDescent="0.3">
      <c r="A36" s="67">
        <v>28</v>
      </c>
      <c r="B36" s="71" t="s">
        <v>5</v>
      </c>
      <c r="C36" s="72">
        <v>8037</v>
      </c>
      <c r="D36" s="73">
        <v>7</v>
      </c>
      <c r="E36" s="74">
        <v>6</v>
      </c>
      <c r="F36" s="74">
        <v>3</v>
      </c>
      <c r="G36" s="74">
        <v>0</v>
      </c>
      <c r="H36" s="64">
        <f t="shared" si="0"/>
        <v>16</v>
      </c>
    </row>
    <row r="37" spans="1:8" s="70" customFormat="1" ht="17.25" customHeight="1" x14ac:dyDescent="0.3">
      <c r="A37" s="67">
        <v>29</v>
      </c>
      <c r="B37" s="67" t="s">
        <v>3</v>
      </c>
      <c r="C37" s="68">
        <v>6040</v>
      </c>
      <c r="D37" s="69">
        <v>3</v>
      </c>
      <c r="E37" s="67">
        <v>6</v>
      </c>
      <c r="F37" s="67">
        <v>1</v>
      </c>
      <c r="G37" s="67">
        <v>6</v>
      </c>
      <c r="H37" s="64">
        <f t="shared" si="0"/>
        <v>16</v>
      </c>
    </row>
    <row r="38" spans="1:8" s="70" customFormat="1" ht="17.25" customHeight="1" x14ac:dyDescent="0.3">
      <c r="A38" s="67">
        <v>30</v>
      </c>
      <c r="B38" s="67" t="s">
        <v>5</v>
      </c>
      <c r="C38" s="68">
        <v>8018</v>
      </c>
      <c r="D38" s="69">
        <v>5</v>
      </c>
      <c r="E38" s="67">
        <v>5</v>
      </c>
      <c r="F38" s="67">
        <v>6</v>
      </c>
      <c r="G38" s="67">
        <v>0</v>
      </c>
      <c r="H38" s="64">
        <f t="shared" si="0"/>
        <v>16</v>
      </c>
    </row>
    <row r="39" spans="1:8" s="70" customFormat="1" ht="17.25" customHeight="1" x14ac:dyDescent="0.3">
      <c r="A39" s="67">
        <v>31</v>
      </c>
      <c r="B39" s="67" t="s">
        <v>5</v>
      </c>
      <c r="C39" s="68">
        <v>8027</v>
      </c>
      <c r="D39" s="69">
        <v>5</v>
      </c>
      <c r="E39" s="67">
        <v>4</v>
      </c>
      <c r="F39" s="67">
        <v>7</v>
      </c>
      <c r="G39" s="67">
        <v>0</v>
      </c>
      <c r="H39" s="64">
        <f t="shared" si="0"/>
        <v>16</v>
      </c>
    </row>
    <row r="40" spans="1:8" s="70" customFormat="1" ht="17.25" customHeight="1" x14ac:dyDescent="0.3">
      <c r="A40" s="67">
        <v>32</v>
      </c>
      <c r="B40" s="67" t="s">
        <v>4</v>
      </c>
      <c r="C40" s="68">
        <v>7018</v>
      </c>
      <c r="D40" s="69">
        <v>6</v>
      </c>
      <c r="E40" s="67">
        <v>2</v>
      </c>
      <c r="F40" s="67">
        <v>7</v>
      </c>
      <c r="G40" s="67">
        <v>0</v>
      </c>
      <c r="H40" s="64">
        <f t="shared" si="0"/>
        <v>15</v>
      </c>
    </row>
    <row r="41" spans="1:8" s="70" customFormat="1" ht="17.25" customHeight="1" x14ac:dyDescent="0.3">
      <c r="A41" s="67">
        <v>33</v>
      </c>
      <c r="B41" s="67" t="s">
        <v>3</v>
      </c>
      <c r="C41" s="68">
        <v>6029</v>
      </c>
      <c r="D41" s="69">
        <v>2</v>
      </c>
      <c r="E41" s="67">
        <v>6</v>
      </c>
      <c r="F41" s="67">
        <v>0</v>
      </c>
      <c r="G41" s="67">
        <v>7</v>
      </c>
      <c r="H41" s="64">
        <f t="shared" si="0"/>
        <v>15</v>
      </c>
    </row>
    <row r="42" spans="1:8" s="70" customFormat="1" ht="17.25" customHeight="1" x14ac:dyDescent="0.3">
      <c r="A42" s="67">
        <v>34</v>
      </c>
      <c r="B42" s="67" t="s">
        <v>3</v>
      </c>
      <c r="C42" s="68">
        <v>6091</v>
      </c>
      <c r="D42" s="69">
        <v>5</v>
      </c>
      <c r="E42" s="67">
        <v>2</v>
      </c>
      <c r="F42" s="67">
        <v>1</v>
      </c>
      <c r="G42" s="67">
        <v>7</v>
      </c>
      <c r="H42" s="64">
        <f t="shared" si="0"/>
        <v>15</v>
      </c>
    </row>
    <row r="43" spans="1:8" s="70" customFormat="1" ht="17.25" customHeight="1" x14ac:dyDescent="0.3">
      <c r="A43" s="67">
        <v>35</v>
      </c>
      <c r="B43" s="67" t="s">
        <v>4</v>
      </c>
      <c r="C43" s="68">
        <v>7028</v>
      </c>
      <c r="D43" s="69">
        <v>4</v>
      </c>
      <c r="E43" s="67">
        <v>2</v>
      </c>
      <c r="F43" s="67">
        <v>7</v>
      </c>
      <c r="G43" s="67">
        <v>2</v>
      </c>
      <c r="H43" s="64">
        <f t="shared" si="0"/>
        <v>15</v>
      </c>
    </row>
    <row r="44" spans="1:8" s="70" customFormat="1" ht="17.25" customHeight="1" x14ac:dyDescent="0.3">
      <c r="A44" s="67">
        <v>36</v>
      </c>
      <c r="B44" s="67" t="s">
        <v>3</v>
      </c>
      <c r="C44" s="68">
        <v>6002</v>
      </c>
      <c r="D44" s="69">
        <v>3</v>
      </c>
      <c r="E44" s="67">
        <v>0</v>
      </c>
      <c r="F44" s="67">
        <v>5</v>
      </c>
      <c r="G44" s="67">
        <v>7</v>
      </c>
      <c r="H44" s="64">
        <f t="shared" si="0"/>
        <v>15</v>
      </c>
    </row>
    <row r="45" spans="1:8" s="70" customFormat="1" ht="17.25" customHeight="1" x14ac:dyDescent="0.3">
      <c r="A45" s="67">
        <v>37</v>
      </c>
      <c r="B45" s="67" t="s">
        <v>3</v>
      </c>
      <c r="C45" s="68">
        <v>6094</v>
      </c>
      <c r="D45" s="69">
        <v>6</v>
      </c>
      <c r="E45" s="67">
        <v>0</v>
      </c>
      <c r="F45" s="67">
        <v>1</v>
      </c>
      <c r="G45" s="67">
        <v>7</v>
      </c>
      <c r="H45" s="64">
        <f t="shared" si="0"/>
        <v>14</v>
      </c>
    </row>
    <row r="46" spans="1:8" s="70" customFormat="1" ht="17.25" customHeight="1" x14ac:dyDescent="0.3">
      <c r="A46" s="67">
        <v>38</v>
      </c>
      <c r="B46" s="67" t="s">
        <v>3</v>
      </c>
      <c r="C46" s="68">
        <v>6061</v>
      </c>
      <c r="D46" s="69">
        <v>6</v>
      </c>
      <c r="E46" s="67">
        <v>0</v>
      </c>
      <c r="F46" s="67">
        <v>5</v>
      </c>
      <c r="G46" s="67">
        <v>3</v>
      </c>
      <c r="H46" s="64">
        <f t="shared" si="0"/>
        <v>14</v>
      </c>
    </row>
    <row r="47" spans="1:8" s="70" customFormat="1" ht="17.25" customHeight="1" x14ac:dyDescent="0.3">
      <c r="A47" s="67">
        <v>39</v>
      </c>
      <c r="B47" s="67" t="s">
        <v>2</v>
      </c>
      <c r="C47" s="68">
        <v>5065</v>
      </c>
      <c r="D47" s="69">
        <v>7</v>
      </c>
      <c r="E47" s="67">
        <v>4</v>
      </c>
      <c r="F47" s="67">
        <v>0</v>
      </c>
      <c r="G47" s="67">
        <v>3</v>
      </c>
      <c r="H47" s="64">
        <f t="shared" si="0"/>
        <v>14</v>
      </c>
    </row>
    <row r="48" spans="1:8" s="70" customFormat="1" ht="17.25" customHeight="1" x14ac:dyDescent="0.3">
      <c r="A48" s="67">
        <v>40</v>
      </c>
      <c r="B48" s="67" t="s">
        <v>3</v>
      </c>
      <c r="C48" s="68">
        <v>6038</v>
      </c>
      <c r="D48" s="69">
        <v>7</v>
      </c>
      <c r="E48" s="67">
        <v>0</v>
      </c>
      <c r="F48" s="67">
        <v>4</v>
      </c>
      <c r="G48" s="67">
        <v>3</v>
      </c>
      <c r="H48" s="64">
        <f t="shared" si="0"/>
        <v>14</v>
      </c>
    </row>
    <row r="49" spans="1:8" s="70" customFormat="1" ht="17.25" customHeight="1" x14ac:dyDescent="0.3">
      <c r="A49" s="67">
        <v>41</v>
      </c>
      <c r="B49" s="67" t="s">
        <v>2</v>
      </c>
      <c r="C49" s="68">
        <v>5059</v>
      </c>
      <c r="D49" s="69">
        <v>7</v>
      </c>
      <c r="E49" s="67">
        <v>6</v>
      </c>
      <c r="F49" s="67">
        <v>1</v>
      </c>
      <c r="G49" s="67">
        <v>0</v>
      </c>
      <c r="H49" s="64">
        <f t="shared" si="0"/>
        <v>14</v>
      </c>
    </row>
    <row r="50" spans="1:8" s="70" customFormat="1" ht="17.25" customHeight="1" x14ac:dyDescent="0.3">
      <c r="A50" s="67">
        <v>42</v>
      </c>
      <c r="B50" s="67" t="s">
        <v>2</v>
      </c>
      <c r="C50" s="68">
        <v>5058</v>
      </c>
      <c r="D50" s="69">
        <v>5</v>
      </c>
      <c r="E50" s="67">
        <v>5</v>
      </c>
      <c r="F50" s="67">
        <v>2</v>
      </c>
      <c r="G50" s="67">
        <v>2</v>
      </c>
      <c r="H50" s="64">
        <f t="shared" si="0"/>
        <v>14</v>
      </c>
    </row>
    <row r="51" spans="1:8" s="70" customFormat="1" ht="17.25" customHeight="1" x14ac:dyDescent="0.3">
      <c r="A51" s="67">
        <v>43</v>
      </c>
      <c r="B51" s="67" t="s">
        <v>5</v>
      </c>
      <c r="C51" s="68">
        <v>8012</v>
      </c>
      <c r="D51" s="69">
        <v>6</v>
      </c>
      <c r="E51" s="67">
        <v>3</v>
      </c>
      <c r="F51" s="67">
        <v>5</v>
      </c>
      <c r="G51" s="67">
        <v>0</v>
      </c>
      <c r="H51" s="64">
        <f t="shared" si="0"/>
        <v>14</v>
      </c>
    </row>
    <row r="52" spans="1:8" s="70" customFormat="1" ht="17.25" customHeight="1" x14ac:dyDescent="0.3">
      <c r="A52" s="67">
        <v>44</v>
      </c>
      <c r="B52" s="67" t="s">
        <v>2</v>
      </c>
      <c r="C52" s="68">
        <v>5130</v>
      </c>
      <c r="D52" s="69">
        <v>7</v>
      </c>
      <c r="E52" s="67">
        <v>7</v>
      </c>
      <c r="F52" s="67">
        <v>0</v>
      </c>
      <c r="G52" s="67">
        <v>0</v>
      </c>
      <c r="H52" s="64">
        <f t="shared" si="0"/>
        <v>14</v>
      </c>
    </row>
    <row r="53" spans="1:8" s="70" customFormat="1" ht="17.25" customHeight="1" x14ac:dyDescent="0.3">
      <c r="A53" s="67">
        <v>45</v>
      </c>
      <c r="B53" s="67" t="s">
        <v>2</v>
      </c>
      <c r="C53" s="68">
        <v>5129</v>
      </c>
      <c r="D53" s="69">
        <v>6</v>
      </c>
      <c r="E53" s="67">
        <v>6</v>
      </c>
      <c r="F53" s="67">
        <v>0</v>
      </c>
      <c r="G53" s="67">
        <v>2</v>
      </c>
      <c r="H53" s="64">
        <f t="shared" si="0"/>
        <v>14</v>
      </c>
    </row>
    <row r="54" spans="1:8" s="70" customFormat="1" ht="17.25" customHeight="1" x14ac:dyDescent="0.3">
      <c r="A54" s="67">
        <v>46</v>
      </c>
      <c r="B54" s="67" t="s">
        <v>5</v>
      </c>
      <c r="C54" s="68">
        <v>8011</v>
      </c>
      <c r="D54" s="69">
        <v>7</v>
      </c>
      <c r="E54" s="67">
        <v>5</v>
      </c>
      <c r="F54" s="67">
        <v>2</v>
      </c>
      <c r="G54" s="67">
        <v>0</v>
      </c>
      <c r="H54" s="64">
        <f t="shared" si="0"/>
        <v>14</v>
      </c>
    </row>
    <row r="55" spans="1:8" s="70" customFormat="1" ht="17.25" customHeight="1" x14ac:dyDescent="0.3">
      <c r="A55" s="67">
        <v>47</v>
      </c>
      <c r="B55" s="67" t="s">
        <v>4</v>
      </c>
      <c r="C55" s="68">
        <v>7031</v>
      </c>
      <c r="D55" s="69">
        <v>4</v>
      </c>
      <c r="E55" s="67">
        <v>7</v>
      </c>
      <c r="F55" s="67">
        <v>1</v>
      </c>
      <c r="G55" s="67">
        <v>2</v>
      </c>
      <c r="H55" s="64">
        <f t="shared" si="0"/>
        <v>14</v>
      </c>
    </row>
    <row r="56" spans="1:8" s="70" customFormat="1" ht="17.25" customHeight="1" x14ac:dyDescent="0.3">
      <c r="A56" s="67">
        <v>48</v>
      </c>
      <c r="B56" s="67" t="s">
        <v>5</v>
      </c>
      <c r="C56" s="68">
        <v>8032</v>
      </c>
      <c r="D56" s="69">
        <v>7</v>
      </c>
      <c r="E56" s="67">
        <v>4</v>
      </c>
      <c r="F56" s="67">
        <v>3</v>
      </c>
      <c r="G56" s="67">
        <v>0</v>
      </c>
      <c r="H56" s="64">
        <f t="shared" si="0"/>
        <v>14</v>
      </c>
    </row>
    <row r="57" spans="1:8" s="70" customFormat="1" ht="17.25" customHeight="1" x14ac:dyDescent="0.3">
      <c r="A57" s="67">
        <v>49</v>
      </c>
      <c r="B57" s="67" t="s">
        <v>3</v>
      </c>
      <c r="C57" s="68">
        <v>6089</v>
      </c>
      <c r="D57" s="69">
        <v>0</v>
      </c>
      <c r="E57" s="67">
        <v>7</v>
      </c>
      <c r="F57" s="67">
        <v>2</v>
      </c>
      <c r="G57" s="67">
        <v>5</v>
      </c>
      <c r="H57" s="64">
        <f t="shared" si="0"/>
        <v>14</v>
      </c>
    </row>
    <row r="58" spans="1:8" s="70" customFormat="1" ht="17.25" customHeight="1" x14ac:dyDescent="0.3">
      <c r="A58" s="67">
        <v>50</v>
      </c>
      <c r="B58" s="67" t="s">
        <v>2</v>
      </c>
      <c r="C58" s="68">
        <v>5016</v>
      </c>
      <c r="D58" s="69">
        <v>7</v>
      </c>
      <c r="E58" s="67">
        <v>7</v>
      </c>
      <c r="F58" s="67">
        <v>0</v>
      </c>
      <c r="G58" s="67">
        <v>0</v>
      </c>
      <c r="H58" s="64">
        <f t="shared" si="0"/>
        <v>14</v>
      </c>
    </row>
    <row r="59" spans="1:8" s="70" customFormat="1" ht="17.25" customHeight="1" x14ac:dyDescent="0.3">
      <c r="A59" s="67">
        <v>51</v>
      </c>
      <c r="B59" s="67" t="s">
        <v>5</v>
      </c>
      <c r="C59" s="68">
        <v>8015</v>
      </c>
      <c r="D59" s="69">
        <v>3</v>
      </c>
      <c r="E59" s="67">
        <v>7</v>
      </c>
      <c r="F59" s="67">
        <v>4</v>
      </c>
      <c r="G59" s="67">
        <v>0</v>
      </c>
      <c r="H59" s="64">
        <f t="shared" si="0"/>
        <v>14</v>
      </c>
    </row>
    <row r="60" spans="1:8" s="70" customFormat="1" ht="17.25" customHeight="1" x14ac:dyDescent="0.3">
      <c r="A60" s="67">
        <v>52</v>
      </c>
      <c r="B60" s="67" t="s">
        <v>5</v>
      </c>
      <c r="C60" s="68">
        <v>8022</v>
      </c>
      <c r="D60" s="69">
        <v>4</v>
      </c>
      <c r="E60" s="67">
        <v>4</v>
      </c>
      <c r="F60" s="67">
        <v>5</v>
      </c>
      <c r="G60" s="67">
        <v>0</v>
      </c>
      <c r="H60" s="64">
        <f t="shared" si="0"/>
        <v>13</v>
      </c>
    </row>
    <row r="61" spans="1:8" s="70" customFormat="1" ht="17.25" customHeight="1" x14ac:dyDescent="0.3">
      <c r="A61" s="67">
        <v>53</v>
      </c>
      <c r="B61" s="67" t="s">
        <v>2</v>
      </c>
      <c r="C61" s="68">
        <v>5141</v>
      </c>
      <c r="D61" s="69">
        <v>5</v>
      </c>
      <c r="E61" s="67">
        <v>3</v>
      </c>
      <c r="F61" s="67">
        <v>2</v>
      </c>
      <c r="G61" s="67">
        <v>3</v>
      </c>
      <c r="H61" s="64">
        <f t="shared" si="0"/>
        <v>13</v>
      </c>
    </row>
    <row r="62" spans="1:8" s="70" customFormat="1" ht="17.25" customHeight="1" x14ac:dyDescent="0.3">
      <c r="A62" s="67">
        <v>54</v>
      </c>
      <c r="B62" s="67" t="s">
        <v>2</v>
      </c>
      <c r="C62" s="68">
        <v>5042</v>
      </c>
      <c r="D62" s="69">
        <v>6</v>
      </c>
      <c r="E62" s="67">
        <v>3</v>
      </c>
      <c r="F62" s="67">
        <v>2</v>
      </c>
      <c r="G62" s="67">
        <v>2</v>
      </c>
      <c r="H62" s="64">
        <f t="shared" si="0"/>
        <v>13</v>
      </c>
    </row>
    <row r="63" spans="1:8" s="70" customFormat="1" ht="17.25" customHeight="1" x14ac:dyDescent="0.3">
      <c r="A63" s="67">
        <v>55</v>
      </c>
      <c r="B63" s="67" t="s">
        <v>3</v>
      </c>
      <c r="C63" s="68">
        <v>6022</v>
      </c>
      <c r="D63" s="69">
        <v>0</v>
      </c>
      <c r="E63" s="67">
        <v>2</v>
      </c>
      <c r="F63" s="67">
        <v>4</v>
      </c>
      <c r="G63" s="67">
        <v>7</v>
      </c>
      <c r="H63" s="64">
        <f t="shared" si="0"/>
        <v>13</v>
      </c>
    </row>
    <row r="64" spans="1:8" s="70" customFormat="1" ht="17.25" customHeight="1" x14ac:dyDescent="0.3">
      <c r="A64" s="67">
        <v>56</v>
      </c>
      <c r="B64" s="67" t="s">
        <v>2</v>
      </c>
      <c r="C64" s="68">
        <v>5090</v>
      </c>
      <c r="D64" s="69">
        <v>2</v>
      </c>
      <c r="E64" s="67">
        <v>5</v>
      </c>
      <c r="F64" s="67">
        <v>3</v>
      </c>
      <c r="G64" s="67">
        <v>3</v>
      </c>
      <c r="H64" s="64">
        <f t="shared" si="0"/>
        <v>13</v>
      </c>
    </row>
    <row r="65" spans="1:8" s="70" customFormat="1" ht="17.25" customHeight="1" x14ac:dyDescent="0.3">
      <c r="A65" s="67">
        <v>57</v>
      </c>
      <c r="B65" s="67" t="s">
        <v>4</v>
      </c>
      <c r="C65" s="68">
        <v>7009</v>
      </c>
      <c r="D65" s="69">
        <v>6</v>
      </c>
      <c r="E65" s="67">
        <v>3</v>
      </c>
      <c r="F65" s="67">
        <v>1</v>
      </c>
      <c r="G65" s="67">
        <v>3</v>
      </c>
      <c r="H65" s="64">
        <f t="shared" si="0"/>
        <v>13</v>
      </c>
    </row>
    <row r="66" spans="1:8" s="70" customFormat="1" ht="17.25" customHeight="1" x14ac:dyDescent="0.3">
      <c r="A66" s="67">
        <v>58</v>
      </c>
      <c r="B66" s="67" t="s">
        <v>2</v>
      </c>
      <c r="C66" s="68">
        <v>5015</v>
      </c>
      <c r="D66" s="69">
        <v>7</v>
      </c>
      <c r="E66" s="67">
        <v>4</v>
      </c>
      <c r="F66" s="67">
        <v>0</v>
      </c>
      <c r="G66" s="67">
        <v>2</v>
      </c>
      <c r="H66" s="64">
        <f t="shared" si="0"/>
        <v>13</v>
      </c>
    </row>
    <row r="67" spans="1:8" s="70" customFormat="1" ht="17.25" customHeight="1" x14ac:dyDescent="0.3">
      <c r="A67" s="67">
        <v>59</v>
      </c>
      <c r="B67" s="67" t="s">
        <v>2</v>
      </c>
      <c r="C67" s="68">
        <v>5014</v>
      </c>
      <c r="D67" s="69">
        <v>6</v>
      </c>
      <c r="E67" s="67">
        <v>4</v>
      </c>
      <c r="F67" s="67">
        <v>1</v>
      </c>
      <c r="G67" s="67">
        <v>2</v>
      </c>
      <c r="H67" s="64">
        <f t="shared" si="0"/>
        <v>13</v>
      </c>
    </row>
    <row r="68" spans="1:8" s="70" customFormat="1" ht="17.25" customHeight="1" x14ac:dyDescent="0.3">
      <c r="A68" s="67">
        <v>60</v>
      </c>
      <c r="B68" s="67" t="s">
        <v>2</v>
      </c>
      <c r="C68" s="68">
        <v>5083</v>
      </c>
      <c r="D68" s="69">
        <v>7</v>
      </c>
      <c r="E68" s="67">
        <v>2</v>
      </c>
      <c r="F68" s="67">
        <v>2</v>
      </c>
      <c r="G68" s="67">
        <v>2</v>
      </c>
      <c r="H68" s="64">
        <f t="shared" si="0"/>
        <v>13</v>
      </c>
    </row>
    <row r="69" spans="1:8" s="70" customFormat="1" ht="17.25" customHeight="1" x14ac:dyDescent="0.3">
      <c r="A69" s="67">
        <v>61</v>
      </c>
      <c r="B69" s="67" t="s">
        <v>3</v>
      </c>
      <c r="C69" s="68">
        <v>6045</v>
      </c>
      <c r="D69" s="69">
        <v>5</v>
      </c>
      <c r="E69" s="67">
        <v>3</v>
      </c>
      <c r="F69" s="67">
        <v>3</v>
      </c>
      <c r="G69" s="67">
        <v>2</v>
      </c>
      <c r="H69" s="64">
        <f t="shared" si="0"/>
        <v>13</v>
      </c>
    </row>
    <row r="70" spans="1:8" s="70" customFormat="1" ht="17.25" customHeight="1" x14ac:dyDescent="0.3">
      <c r="A70" s="67">
        <v>62</v>
      </c>
      <c r="B70" s="67" t="s">
        <v>2</v>
      </c>
      <c r="C70" s="68">
        <v>5136</v>
      </c>
      <c r="D70" s="69">
        <v>7</v>
      </c>
      <c r="E70" s="67">
        <v>3</v>
      </c>
      <c r="F70" s="67">
        <v>0</v>
      </c>
      <c r="G70" s="67">
        <v>3</v>
      </c>
      <c r="H70" s="64">
        <f t="shared" si="0"/>
        <v>13</v>
      </c>
    </row>
    <row r="71" spans="1:8" s="70" customFormat="1" ht="17.25" customHeight="1" x14ac:dyDescent="0.3">
      <c r="A71" s="67">
        <v>63</v>
      </c>
      <c r="B71" s="67" t="s">
        <v>2</v>
      </c>
      <c r="C71" s="68">
        <v>5002</v>
      </c>
      <c r="D71" s="69">
        <v>7</v>
      </c>
      <c r="E71" s="67">
        <v>3</v>
      </c>
      <c r="F71" s="67">
        <v>3</v>
      </c>
      <c r="G71" s="67">
        <v>0</v>
      </c>
      <c r="H71" s="64">
        <f t="shared" si="0"/>
        <v>13</v>
      </c>
    </row>
    <row r="72" spans="1:8" s="70" customFormat="1" ht="17.25" customHeight="1" x14ac:dyDescent="0.3">
      <c r="A72" s="67">
        <v>64</v>
      </c>
      <c r="B72" s="67" t="s">
        <v>3</v>
      </c>
      <c r="C72" s="68">
        <v>6001</v>
      </c>
      <c r="D72" s="69">
        <v>4</v>
      </c>
      <c r="E72" s="67">
        <v>0</v>
      </c>
      <c r="F72" s="67">
        <v>2</v>
      </c>
      <c r="G72" s="67">
        <v>7</v>
      </c>
      <c r="H72" s="64">
        <f t="shared" si="0"/>
        <v>13</v>
      </c>
    </row>
    <row r="73" spans="1:8" s="70" customFormat="1" ht="17.25" customHeight="1" x14ac:dyDescent="0.3">
      <c r="A73" s="67">
        <v>65</v>
      </c>
      <c r="B73" s="67" t="s">
        <v>5</v>
      </c>
      <c r="C73" s="27">
        <v>8036</v>
      </c>
      <c r="D73" s="39">
        <v>7</v>
      </c>
      <c r="E73" s="35">
        <v>4</v>
      </c>
      <c r="F73" s="35">
        <v>0</v>
      </c>
      <c r="G73" s="35">
        <v>1</v>
      </c>
      <c r="H73" s="64">
        <f t="shared" ref="H73:H136" si="1">SUM(D73:G73)</f>
        <v>12</v>
      </c>
    </row>
    <row r="74" spans="1:8" s="70" customFormat="1" ht="17.25" customHeight="1" x14ac:dyDescent="0.3">
      <c r="A74" s="67">
        <v>66</v>
      </c>
      <c r="B74" s="67" t="s">
        <v>2</v>
      </c>
      <c r="C74" s="68">
        <v>5071</v>
      </c>
      <c r="D74" s="69">
        <v>6</v>
      </c>
      <c r="E74" s="67">
        <v>3</v>
      </c>
      <c r="F74" s="67">
        <v>3</v>
      </c>
      <c r="G74" s="67">
        <v>0</v>
      </c>
      <c r="H74" s="64">
        <f t="shared" si="1"/>
        <v>12</v>
      </c>
    </row>
    <row r="75" spans="1:8" s="70" customFormat="1" ht="17.25" customHeight="1" x14ac:dyDescent="0.3">
      <c r="A75" s="67">
        <v>67</v>
      </c>
      <c r="B75" s="67" t="s">
        <v>5</v>
      </c>
      <c r="C75" s="68">
        <v>8014</v>
      </c>
      <c r="D75" s="69">
        <v>6</v>
      </c>
      <c r="E75" s="67">
        <v>4</v>
      </c>
      <c r="F75" s="67">
        <v>2</v>
      </c>
      <c r="G75" s="67">
        <v>0</v>
      </c>
      <c r="H75" s="64">
        <f t="shared" si="1"/>
        <v>12</v>
      </c>
    </row>
    <row r="76" spans="1:8" s="70" customFormat="1" ht="17.25" customHeight="1" x14ac:dyDescent="0.3">
      <c r="A76" s="67">
        <v>68</v>
      </c>
      <c r="B76" s="67" t="s">
        <v>3</v>
      </c>
      <c r="C76" s="68">
        <v>6056</v>
      </c>
      <c r="D76" s="69">
        <v>3</v>
      </c>
      <c r="E76" s="67">
        <v>0</v>
      </c>
      <c r="F76" s="67">
        <v>2</v>
      </c>
      <c r="G76" s="67">
        <v>7</v>
      </c>
      <c r="H76" s="64">
        <f t="shared" si="1"/>
        <v>12</v>
      </c>
    </row>
    <row r="77" spans="1:8" s="70" customFormat="1" ht="17.25" customHeight="1" x14ac:dyDescent="0.3">
      <c r="A77" s="67">
        <v>69</v>
      </c>
      <c r="B77" s="67" t="s">
        <v>3</v>
      </c>
      <c r="C77" s="68">
        <v>6055</v>
      </c>
      <c r="D77" s="69">
        <v>6</v>
      </c>
      <c r="E77" s="67">
        <v>1</v>
      </c>
      <c r="F77" s="67">
        <v>2</v>
      </c>
      <c r="G77" s="67">
        <v>3</v>
      </c>
      <c r="H77" s="64">
        <f t="shared" si="1"/>
        <v>12</v>
      </c>
    </row>
    <row r="78" spans="1:8" s="70" customFormat="1" ht="17.25" customHeight="1" x14ac:dyDescent="0.3">
      <c r="A78" s="67">
        <v>70</v>
      </c>
      <c r="B78" s="67" t="s">
        <v>5</v>
      </c>
      <c r="C78" s="68">
        <v>8029</v>
      </c>
      <c r="D78" s="69">
        <v>7</v>
      </c>
      <c r="E78" s="67">
        <v>4</v>
      </c>
      <c r="F78" s="67">
        <v>1</v>
      </c>
      <c r="G78" s="67">
        <v>0</v>
      </c>
      <c r="H78" s="64">
        <f t="shared" si="1"/>
        <v>12</v>
      </c>
    </row>
    <row r="79" spans="1:8" s="70" customFormat="1" ht="17.25" customHeight="1" x14ac:dyDescent="0.3">
      <c r="A79" s="67">
        <v>71</v>
      </c>
      <c r="B79" s="67" t="s">
        <v>2</v>
      </c>
      <c r="C79" s="68">
        <v>5105</v>
      </c>
      <c r="D79" s="69">
        <v>7</v>
      </c>
      <c r="E79" s="67">
        <v>5</v>
      </c>
      <c r="F79" s="67">
        <v>0</v>
      </c>
      <c r="G79" s="67">
        <v>0</v>
      </c>
      <c r="H79" s="64">
        <f t="shared" si="1"/>
        <v>12</v>
      </c>
    </row>
    <row r="80" spans="1:8" s="70" customFormat="1" ht="17.25" customHeight="1" x14ac:dyDescent="0.3">
      <c r="A80" s="67">
        <v>72</v>
      </c>
      <c r="B80" s="67" t="s">
        <v>2</v>
      </c>
      <c r="C80" s="68">
        <v>5102</v>
      </c>
      <c r="D80" s="69">
        <v>5</v>
      </c>
      <c r="E80" s="67">
        <v>7</v>
      </c>
      <c r="F80" s="67">
        <v>0</v>
      </c>
      <c r="G80" s="67">
        <v>0</v>
      </c>
      <c r="H80" s="64">
        <f t="shared" si="1"/>
        <v>12</v>
      </c>
    </row>
    <row r="81" spans="1:8" s="70" customFormat="1" ht="17.25" customHeight="1" x14ac:dyDescent="0.3">
      <c r="A81" s="67">
        <v>73</v>
      </c>
      <c r="B81" s="67" t="s">
        <v>2</v>
      </c>
      <c r="C81" s="68">
        <v>5101</v>
      </c>
      <c r="D81" s="69">
        <v>4</v>
      </c>
      <c r="E81" s="67">
        <v>5</v>
      </c>
      <c r="F81" s="67">
        <v>0</v>
      </c>
      <c r="G81" s="67">
        <v>3</v>
      </c>
      <c r="H81" s="64">
        <f t="shared" si="1"/>
        <v>12</v>
      </c>
    </row>
    <row r="82" spans="1:8" s="70" customFormat="1" ht="17.25" customHeight="1" x14ac:dyDescent="0.3">
      <c r="A82" s="67">
        <v>74</v>
      </c>
      <c r="B82" s="67" t="s">
        <v>4</v>
      </c>
      <c r="C82" s="68">
        <v>7042</v>
      </c>
      <c r="D82" s="69">
        <v>4</v>
      </c>
      <c r="E82" s="67">
        <v>3</v>
      </c>
      <c r="F82" s="67">
        <v>2</v>
      </c>
      <c r="G82" s="67">
        <v>3</v>
      </c>
      <c r="H82" s="64">
        <f t="shared" si="1"/>
        <v>12</v>
      </c>
    </row>
    <row r="83" spans="1:8" s="70" customFormat="1" ht="17.25" customHeight="1" x14ac:dyDescent="0.3">
      <c r="A83" s="67">
        <v>75</v>
      </c>
      <c r="B83" s="67" t="s">
        <v>2</v>
      </c>
      <c r="C83" s="68">
        <v>5125</v>
      </c>
      <c r="D83" s="69">
        <v>4</v>
      </c>
      <c r="E83" s="67">
        <v>6</v>
      </c>
      <c r="F83" s="67">
        <v>2</v>
      </c>
      <c r="G83" s="67">
        <v>0</v>
      </c>
      <c r="H83" s="64">
        <f t="shared" si="1"/>
        <v>12</v>
      </c>
    </row>
    <row r="84" spans="1:8" s="70" customFormat="1" ht="17.25" customHeight="1" x14ac:dyDescent="0.3">
      <c r="A84" s="67">
        <v>76</v>
      </c>
      <c r="B84" s="67" t="s">
        <v>3</v>
      </c>
      <c r="C84" s="68">
        <v>6023</v>
      </c>
      <c r="D84" s="69">
        <v>0</v>
      </c>
      <c r="E84" s="67">
        <v>5</v>
      </c>
      <c r="F84" s="67">
        <v>0</v>
      </c>
      <c r="G84" s="67">
        <v>7</v>
      </c>
      <c r="H84" s="64">
        <f t="shared" si="1"/>
        <v>12</v>
      </c>
    </row>
    <row r="85" spans="1:8" s="70" customFormat="1" ht="17.25" customHeight="1" x14ac:dyDescent="0.3">
      <c r="A85" s="67">
        <v>77</v>
      </c>
      <c r="B85" s="67" t="s">
        <v>2</v>
      </c>
      <c r="C85" s="68">
        <v>5039</v>
      </c>
      <c r="D85" s="69">
        <v>7</v>
      </c>
      <c r="E85" s="67">
        <v>2</v>
      </c>
      <c r="F85" s="67">
        <v>0</v>
      </c>
      <c r="G85" s="67">
        <v>3</v>
      </c>
      <c r="H85" s="64">
        <f t="shared" si="1"/>
        <v>12</v>
      </c>
    </row>
    <row r="86" spans="1:8" s="70" customFormat="1" ht="17.25" customHeight="1" x14ac:dyDescent="0.3">
      <c r="A86" s="67">
        <v>78</v>
      </c>
      <c r="B86" s="67" t="s">
        <v>4</v>
      </c>
      <c r="C86" s="68">
        <v>7014</v>
      </c>
      <c r="D86" s="69">
        <v>2</v>
      </c>
      <c r="E86" s="67">
        <v>2</v>
      </c>
      <c r="F86" s="67">
        <v>7</v>
      </c>
      <c r="G86" s="67">
        <v>1</v>
      </c>
      <c r="H86" s="64">
        <f t="shared" si="1"/>
        <v>12</v>
      </c>
    </row>
    <row r="87" spans="1:8" s="70" customFormat="1" ht="17.25" customHeight="1" x14ac:dyDescent="0.3">
      <c r="A87" s="67">
        <v>79</v>
      </c>
      <c r="B87" s="67" t="s">
        <v>2</v>
      </c>
      <c r="C87" s="68">
        <v>5036</v>
      </c>
      <c r="D87" s="69">
        <v>5</v>
      </c>
      <c r="E87" s="67">
        <v>3</v>
      </c>
      <c r="F87" s="67">
        <v>0</v>
      </c>
      <c r="G87" s="67">
        <v>4</v>
      </c>
      <c r="H87" s="64">
        <f t="shared" si="1"/>
        <v>12</v>
      </c>
    </row>
    <row r="88" spans="1:8" s="70" customFormat="1" ht="17.25" customHeight="1" x14ac:dyDescent="0.3">
      <c r="A88" s="67">
        <v>80</v>
      </c>
      <c r="B88" s="67" t="s">
        <v>3</v>
      </c>
      <c r="C88" s="68">
        <v>6018</v>
      </c>
      <c r="D88" s="69">
        <v>6</v>
      </c>
      <c r="E88" s="67">
        <v>4</v>
      </c>
      <c r="F88" s="67">
        <v>2</v>
      </c>
      <c r="G88" s="67">
        <v>0</v>
      </c>
      <c r="H88" s="64">
        <f t="shared" si="1"/>
        <v>12</v>
      </c>
    </row>
    <row r="89" spans="1:8" s="70" customFormat="1" ht="17.25" customHeight="1" x14ac:dyDescent="0.3">
      <c r="A89" s="67">
        <v>81</v>
      </c>
      <c r="B89" s="67" t="s">
        <v>2</v>
      </c>
      <c r="C89" s="68">
        <v>5027</v>
      </c>
      <c r="D89" s="69">
        <v>3</v>
      </c>
      <c r="E89" s="67">
        <v>3</v>
      </c>
      <c r="F89" s="67">
        <v>3</v>
      </c>
      <c r="G89" s="67">
        <v>3</v>
      </c>
      <c r="H89" s="64">
        <f t="shared" si="1"/>
        <v>12</v>
      </c>
    </row>
    <row r="90" spans="1:8" s="70" customFormat="1" ht="17.25" customHeight="1" x14ac:dyDescent="0.3">
      <c r="A90" s="67">
        <v>82</v>
      </c>
      <c r="B90" s="67" t="s">
        <v>2</v>
      </c>
      <c r="C90" s="68">
        <v>5139</v>
      </c>
      <c r="D90" s="69">
        <v>7</v>
      </c>
      <c r="E90" s="67">
        <v>3</v>
      </c>
      <c r="F90" s="67">
        <v>2</v>
      </c>
      <c r="G90" s="67">
        <v>0</v>
      </c>
      <c r="H90" s="64">
        <f t="shared" si="1"/>
        <v>12</v>
      </c>
    </row>
    <row r="91" spans="1:8" s="70" customFormat="1" ht="17.25" customHeight="1" x14ac:dyDescent="0.3">
      <c r="A91" s="67">
        <v>83</v>
      </c>
      <c r="B91" s="67" t="s">
        <v>3</v>
      </c>
      <c r="C91" s="68">
        <v>6011</v>
      </c>
      <c r="D91" s="69">
        <v>4</v>
      </c>
      <c r="E91" s="67">
        <v>2</v>
      </c>
      <c r="F91" s="67">
        <v>0</v>
      </c>
      <c r="G91" s="67">
        <v>6</v>
      </c>
      <c r="H91" s="64">
        <f t="shared" si="1"/>
        <v>12</v>
      </c>
    </row>
    <row r="92" spans="1:8" s="70" customFormat="1" ht="17.25" customHeight="1" x14ac:dyDescent="0.3">
      <c r="A92" s="67">
        <v>84</v>
      </c>
      <c r="B92" s="67" t="s">
        <v>2</v>
      </c>
      <c r="C92" s="68">
        <v>5018</v>
      </c>
      <c r="D92" s="69">
        <v>2</v>
      </c>
      <c r="E92" s="67">
        <v>2</v>
      </c>
      <c r="F92" s="67">
        <v>1</v>
      </c>
      <c r="G92" s="67">
        <v>7</v>
      </c>
      <c r="H92" s="64">
        <f t="shared" si="1"/>
        <v>12</v>
      </c>
    </row>
    <row r="93" spans="1:8" s="70" customFormat="1" ht="17.25" customHeight="1" x14ac:dyDescent="0.3">
      <c r="A93" s="67">
        <v>85</v>
      </c>
      <c r="B93" s="67" t="s">
        <v>3</v>
      </c>
      <c r="C93" s="68">
        <v>6010</v>
      </c>
      <c r="D93" s="69">
        <v>3</v>
      </c>
      <c r="E93" s="67">
        <v>0</v>
      </c>
      <c r="F93" s="67">
        <v>2</v>
      </c>
      <c r="G93" s="67">
        <v>7</v>
      </c>
      <c r="H93" s="64">
        <f t="shared" si="1"/>
        <v>12</v>
      </c>
    </row>
    <row r="94" spans="1:8" s="70" customFormat="1" ht="17.25" customHeight="1" x14ac:dyDescent="0.3">
      <c r="A94" s="67">
        <v>86</v>
      </c>
      <c r="B94" s="67" t="s">
        <v>4</v>
      </c>
      <c r="C94" s="68">
        <v>7007</v>
      </c>
      <c r="D94" s="69">
        <v>3</v>
      </c>
      <c r="E94" s="67">
        <v>7</v>
      </c>
      <c r="F94" s="67">
        <v>1</v>
      </c>
      <c r="G94" s="67">
        <v>1</v>
      </c>
      <c r="H94" s="64">
        <f t="shared" si="1"/>
        <v>12</v>
      </c>
    </row>
    <row r="95" spans="1:8" s="70" customFormat="1" ht="17.25" customHeight="1" x14ac:dyDescent="0.3">
      <c r="A95" s="67">
        <v>87</v>
      </c>
      <c r="B95" s="67" t="s">
        <v>2</v>
      </c>
      <c r="C95" s="68">
        <v>5005</v>
      </c>
      <c r="D95" s="69">
        <v>7</v>
      </c>
      <c r="E95" s="67">
        <v>3</v>
      </c>
      <c r="F95" s="67">
        <v>0</v>
      </c>
      <c r="G95" s="67">
        <v>2</v>
      </c>
      <c r="H95" s="64">
        <f t="shared" si="1"/>
        <v>12</v>
      </c>
    </row>
    <row r="96" spans="1:8" s="70" customFormat="1" ht="17.25" customHeight="1" x14ac:dyDescent="0.3">
      <c r="A96" s="67">
        <v>88</v>
      </c>
      <c r="B96" s="67" t="s">
        <v>2</v>
      </c>
      <c r="C96" s="68">
        <v>5135</v>
      </c>
      <c r="D96" s="69">
        <v>7</v>
      </c>
      <c r="E96" s="67">
        <v>3</v>
      </c>
      <c r="F96" s="67">
        <v>0</v>
      </c>
      <c r="G96" s="67">
        <v>1.5</v>
      </c>
      <c r="H96" s="64">
        <f t="shared" si="1"/>
        <v>11.5</v>
      </c>
    </row>
    <row r="97" spans="1:8" s="70" customFormat="1" ht="17.25" customHeight="1" x14ac:dyDescent="0.3">
      <c r="A97" s="67">
        <v>89</v>
      </c>
      <c r="B97" s="67" t="s">
        <v>2</v>
      </c>
      <c r="C97" s="68">
        <v>5064</v>
      </c>
      <c r="D97" s="69">
        <v>4.5</v>
      </c>
      <c r="E97" s="67">
        <v>4</v>
      </c>
      <c r="F97" s="67">
        <v>0</v>
      </c>
      <c r="G97" s="67">
        <v>3</v>
      </c>
      <c r="H97" s="64">
        <f t="shared" si="1"/>
        <v>11.5</v>
      </c>
    </row>
    <row r="98" spans="1:8" s="70" customFormat="1" ht="17.25" customHeight="1" x14ac:dyDescent="0.3">
      <c r="A98" s="67">
        <v>90</v>
      </c>
      <c r="B98" s="67" t="s">
        <v>2</v>
      </c>
      <c r="C98" s="68">
        <v>5043</v>
      </c>
      <c r="D98" s="69">
        <v>1</v>
      </c>
      <c r="E98" s="67">
        <v>6</v>
      </c>
      <c r="F98" s="67">
        <v>0</v>
      </c>
      <c r="G98" s="67">
        <v>4.5</v>
      </c>
      <c r="H98" s="64">
        <f t="shared" si="1"/>
        <v>11.5</v>
      </c>
    </row>
    <row r="99" spans="1:8" s="70" customFormat="1" ht="17.25" customHeight="1" x14ac:dyDescent="0.3">
      <c r="A99" s="67">
        <v>91</v>
      </c>
      <c r="B99" s="67" t="s">
        <v>2</v>
      </c>
      <c r="C99" s="68">
        <v>5077</v>
      </c>
      <c r="D99" s="69">
        <v>4</v>
      </c>
      <c r="E99" s="67">
        <v>4</v>
      </c>
      <c r="F99" s="67">
        <v>1.5</v>
      </c>
      <c r="G99" s="67">
        <v>2</v>
      </c>
      <c r="H99" s="64">
        <f t="shared" si="1"/>
        <v>11.5</v>
      </c>
    </row>
    <row r="100" spans="1:8" s="70" customFormat="1" ht="17.25" customHeight="1" x14ac:dyDescent="0.3">
      <c r="A100" s="67">
        <v>92</v>
      </c>
      <c r="B100" s="67" t="s">
        <v>5</v>
      </c>
      <c r="C100" s="68">
        <v>8035</v>
      </c>
      <c r="D100" s="69">
        <v>6</v>
      </c>
      <c r="E100" s="67">
        <v>4</v>
      </c>
      <c r="F100" s="67">
        <v>0</v>
      </c>
      <c r="G100" s="67">
        <v>0</v>
      </c>
      <c r="H100" s="64">
        <f t="shared" si="1"/>
        <v>10</v>
      </c>
    </row>
    <row r="101" spans="1:8" s="70" customFormat="1" ht="17.25" customHeight="1" x14ac:dyDescent="0.3">
      <c r="A101" s="67">
        <v>93</v>
      </c>
      <c r="B101" s="67" t="s">
        <v>3</v>
      </c>
      <c r="C101" s="68">
        <v>6058</v>
      </c>
      <c r="D101" s="69">
        <v>3</v>
      </c>
      <c r="E101" s="67">
        <v>0</v>
      </c>
      <c r="F101" s="67">
        <v>0</v>
      </c>
      <c r="G101" s="67">
        <v>7</v>
      </c>
      <c r="H101" s="64">
        <f t="shared" si="1"/>
        <v>10</v>
      </c>
    </row>
    <row r="102" spans="1:8" s="70" customFormat="1" ht="17.25" customHeight="1" x14ac:dyDescent="0.3">
      <c r="A102" s="67">
        <v>94</v>
      </c>
      <c r="B102" s="67" t="s">
        <v>5</v>
      </c>
      <c r="C102" s="68">
        <v>8033</v>
      </c>
      <c r="D102" s="69">
        <v>6</v>
      </c>
      <c r="E102" s="67">
        <v>4</v>
      </c>
      <c r="F102" s="67">
        <v>0</v>
      </c>
      <c r="G102" s="67">
        <v>0</v>
      </c>
      <c r="H102" s="64">
        <f t="shared" si="1"/>
        <v>10</v>
      </c>
    </row>
    <row r="103" spans="1:8" s="70" customFormat="1" ht="17.25" customHeight="1" x14ac:dyDescent="0.3">
      <c r="A103" s="67">
        <v>95</v>
      </c>
      <c r="B103" s="67" t="s">
        <v>2</v>
      </c>
      <c r="C103" s="68">
        <v>5143</v>
      </c>
      <c r="D103" s="69">
        <v>3</v>
      </c>
      <c r="E103" s="67">
        <v>3</v>
      </c>
      <c r="F103" s="67">
        <v>0</v>
      </c>
      <c r="G103" s="67">
        <v>3</v>
      </c>
      <c r="H103" s="64">
        <f t="shared" si="1"/>
        <v>9</v>
      </c>
    </row>
    <row r="104" spans="1:8" s="70" customFormat="1" ht="17.25" customHeight="1" x14ac:dyDescent="0.3">
      <c r="A104" s="67">
        <v>96</v>
      </c>
      <c r="B104" s="67" t="s">
        <v>2</v>
      </c>
      <c r="C104" s="68">
        <v>5103</v>
      </c>
      <c r="D104" s="69">
        <v>4</v>
      </c>
      <c r="E104" s="67">
        <v>5</v>
      </c>
      <c r="F104" s="67">
        <v>0</v>
      </c>
      <c r="G104" s="67">
        <v>0</v>
      </c>
      <c r="H104" s="64">
        <f t="shared" si="1"/>
        <v>9</v>
      </c>
    </row>
    <row r="105" spans="1:8" s="70" customFormat="1" ht="17.25" customHeight="1" x14ac:dyDescent="0.3">
      <c r="A105" s="67">
        <v>97</v>
      </c>
      <c r="B105" s="67" t="s">
        <v>2</v>
      </c>
      <c r="C105" s="68">
        <v>5047</v>
      </c>
      <c r="D105" s="69">
        <v>5</v>
      </c>
      <c r="E105" s="67">
        <v>4</v>
      </c>
      <c r="F105" s="67">
        <v>0</v>
      </c>
      <c r="G105" s="67">
        <v>0</v>
      </c>
      <c r="H105" s="64">
        <f t="shared" si="1"/>
        <v>9</v>
      </c>
    </row>
    <row r="106" spans="1:8" s="70" customFormat="1" ht="17.25" customHeight="1" x14ac:dyDescent="0.3">
      <c r="A106" s="67">
        <v>98</v>
      </c>
      <c r="B106" s="67" t="s">
        <v>3</v>
      </c>
      <c r="C106" s="68">
        <v>6024</v>
      </c>
      <c r="D106" s="69">
        <v>0</v>
      </c>
      <c r="E106" s="67">
        <v>1</v>
      </c>
      <c r="F106" s="67">
        <v>1</v>
      </c>
      <c r="G106" s="67">
        <v>7</v>
      </c>
      <c r="H106" s="64">
        <f t="shared" si="1"/>
        <v>9</v>
      </c>
    </row>
    <row r="107" spans="1:8" s="70" customFormat="1" ht="17.25" customHeight="1" x14ac:dyDescent="0.3">
      <c r="A107" s="67">
        <v>99</v>
      </c>
      <c r="B107" s="67" t="s">
        <v>5</v>
      </c>
      <c r="C107" s="68">
        <v>8008</v>
      </c>
      <c r="D107" s="69">
        <v>7</v>
      </c>
      <c r="E107" s="67">
        <v>2</v>
      </c>
      <c r="F107" s="67">
        <v>0</v>
      </c>
      <c r="G107" s="67">
        <v>0</v>
      </c>
      <c r="H107" s="64">
        <f t="shared" si="1"/>
        <v>9</v>
      </c>
    </row>
    <row r="108" spans="1:8" s="70" customFormat="1" ht="17.25" customHeight="1" x14ac:dyDescent="0.3">
      <c r="A108" s="67">
        <v>100</v>
      </c>
      <c r="B108" s="67" t="s">
        <v>3</v>
      </c>
      <c r="C108" s="68">
        <v>6048</v>
      </c>
      <c r="D108" s="69">
        <v>1</v>
      </c>
      <c r="E108" s="67">
        <v>0</v>
      </c>
      <c r="F108" s="67">
        <v>1</v>
      </c>
      <c r="G108" s="67">
        <v>7</v>
      </c>
      <c r="H108" s="64">
        <f t="shared" si="1"/>
        <v>9</v>
      </c>
    </row>
    <row r="109" spans="1:8" s="70" customFormat="1" ht="17.25" customHeight="1" x14ac:dyDescent="0.3">
      <c r="A109" s="67">
        <v>101</v>
      </c>
      <c r="B109" s="67" t="s">
        <v>2</v>
      </c>
      <c r="C109" s="68">
        <v>5086</v>
      </c>
      <c r="D109" s="69">
        <v>5</v>
      </c>
      <c r="E109" s="67">
        <v>2</v>
      </c>
      <c r="F109" s="67">
        <v>0</v>
      </c>
      <c r="G109" s="67">
        <v>2</v>
      </c>
      <c r="H109" s="64">
        <f t="shared" si="1"/>
        <v>9</v>
      </c>
    </row>
    <row r="110" spans="1:8" s="70" customFormat="1" ht="17.25" customHeight="1" x14ac:dyDescent="0.3">
      <c r="A110" s="67">
        <v>102</v>
      </c>
      <c r="B110" s="67" t="s">
        <v>5</v>
      </c>
      <c r="C110" s="68">
        <v>8024</v>
      </c>
      <c r="D110" s="69">
        <v>5</v>
      </c>
      <c r="E110" s="67">
        <v>4</v>
      </c>
      <c r="F110" s="67">
        <v>0</v>
      </c>
      <c r="G110" s="67">
        <v>0</v>
      </c>
      <c r="H110" s="64">
        <f t="shared" si="1"/>
        <v>9</v>
      </c>
    </row>
    <row r="111" spans="1:8" s="70" customFormat="1" ht="17.25" customHeight="1" x14ac:dyDescent="0.3">
      <c r="A111" s="67">
        <v>103</v>
      </c>
      <c r="B111" s="67" t="s">
        <v>3</v>
      </c>
      <c r="C111" s="68">
        <v>6095</v>
      </c>
      <c r="D111" s="69">
        <v>1</v>
      </c>
      <c r="E111" s="67">
        <v>0</v>
      </c>
      <c r="F111" s="67">
        <v>1</v>
      </c>
      <c r="G111" s="67">
        <v>6</v>
      </c>
      <c r="H111" s="64">
        <f t="shared" si="1"/>
        <v>8</v>
      </c>
    </row>
    <row r="112" spans="1:8" s="70" customFormat="1" ht="17.25" customHeight="1" x14ac:dyDescent="0.3">
      <c r="A112" s="67">
        <v>104</v>
      </c>
      <c r="B112" s="67" t="s">
        <v>2</v>
      </c>
      <c r="C112" s="68">
        <v>5147</v>
      </c>
      <c r="D112" s="69">
        <v>5</v>
      </c>
      <c r="E112" s="67">
        <v>2</v>
      </c>
      <c r="F112" s="67">
        <v>0</v>
      </c>
      <c r="G112" s="67">
        <v>1</v>
      </c>
      <c r="H112" s="64">
        <f t="shared" si="1"/>
        <v>8</v>
      </c>
    </row>
    <row r="113" spans="1:8" s="70" customFormat="1" ht="17.25" customHeight="1" x14ac:dyDescent="0.3">
      <c r="A113" s="67">
        <v>105</v>
      </c>
      <c r="B113" s="67" t="s">
        <v>3</v>
      </c>
      <c r="C113" s="68">
        <v>6057</v>
      </c>
      <c r="D113" s="69">
        <v>3</v>
      </c>
      <c r="E113" s="67">
        <v>3</v>
      </c>
      <c r="F113" s="67">
        <v>1</v>
      </c>
      <c r="G113" s="67">
        <v>1</v>
      </c>
      <c r="H113" s="64">
        <f t="shared" si="1"/>
        <v>8</v>
      </c>
    </row>
    <row r="114" spans="1:8" s="70" customFormat="1" ht="17.25" customHeight="1" x14ac:dyDescent="0.3">
      <c r="A114" s="67">
        <v>106</v>
      </c>
      <c r="B114" s="67" t="s">
        <v>2</v>
      </c>
      <c r="C114" s="68">
        <v>5048</v>
      </c>
      <c r="D114" s="69">
        <v>7</v>
      </c>
      <c r="E114" s="67">
        <v>1</v>
      </c>
      <c r="F114" s="67">
        <v>0</v>
      </c>
      <c r="G114" s="67">
        <v>0</v>
      </c>
      <c r="H114" s="64">
        <f t="shared" si="1"/>
        <v>8</v>
      </c>
    </row>
    <row r="115" spans="1:8" s="70" customFormat="1" ht="17.25" customHeight="1" x14ac:dyDescent="0.3">
      <c r="A115" s="67">
        <v>107</v>
      </c>
      <c r="B115" s="67" t="s">
        <v>3</v>
      </c>
      <c r="C115" s="68">
        <v>6026</v>
      </c>
      <c r="D115" s="69">
        <v>0</v>
      </c>
      <c r="E115" s="67">
        <v>1</v>
      </c>
      <c r="F115" s="67">
        <v>0</v>
      </c>
      <c r="G115" s="67">
        <v>7</v>
      </c>
      <c r="H115" s="64">
        <f t="shared" si="1"/>
        <v>8</v>
      </c>
    </row>
    <row r="116" spans="1:8" s="70" customFormat="1" ht="17.25" customHeight="1" x14ac:dyDescent="0.3">
      <c r="A116" s="67">
        <v>108</v>
      </c>
      <c r="B116" s="67" t="s">
        <v>5</v>
      </c>
      <c r="C116" s="68">
        <v>8020</v>
      </c>
      <c r="D116" s="69">
        <v>1</v>
      </c>
      <c r="E116" s="67">
        <v>7</v>
      </c>
      <c r="F116" s="67">
        <v>0</v>
      </c>
      <c r="G116" s="67">
        <v>0</v>
      </c>
      <c r="H116" s="64">
        <f t="shared" si="1"/>
        <v>8</v>
      </c>
    </row>
    <row r="117" spans="1:8" s="70" customFormat="1" ht="17.25" customHeight="1" x14ac:dyDescent="0.3">
      <c r="A117" s="67">
        <v>109</v>
      </c>
      <c r="B117" s="67" t="s">
        <v>3</v>
      </c>
      <c r="C117" s="68">
        <v>6049</v>
      </c>
      <c r="D117" s="69">
        <v>0</v>
      </c>
      <c r="E117" s="67">
        <v>0</v>
      </c>
      <c r="F117" s="67">
        <v>1</v>
      </c>
      <c r="G117" s="67">
        <v>7</v>
      </c>
      <c r="H117" s="64">
        <f t="shared" si="1"/>
        <v>8</v>
      </c>
    </row>
    <row r="118" spans="1:8" s="70" customFormat="1" ht="17.25" customHeight="1" x14ac:dyDescent="0.3">
      <c r="A118" s="67">
        <v>110</v>
      </c>
      <c r="B118" s="67" t="s">
        <v>2</v>
      </c>
      <c r="C118" s="68">
        <v>5084</v>
      </c>
      <c r="D118" s="69">
        <v>4</v>
      </c>
      <c r="E118" s="67">
        <v>4</v>
      </c>
      <c r="F118" s="67">
        <v>0</v>
      </c>
      <c r="G118" s="67">
        <v>0</v>
      </c>
      <c r="H118" s="64">
        <f t="shared" si="1"/>
        <v>8</v>
      </c>
    </row>
    <row r="119" spans="1:8" s="70" customFormat="1" ht="17.25" customHeight="1" x14ac:dyDescent="0.3">
      <c r="A119" s="67">
        <v>111</v>
      </c>
      <c r="B119" s="67" t="s">
        <v>3</v>
      </c>
      <c r="C119" s="68">
        <v>6060</v>
      </c>
      <c r="D119" s="69">
        <v>0</v>
      </c>
      <c r="E119" s="67">
        <v>0</v>
      </c>
      <c r="F119" s="67">
        <v>1</v>
      </c>
      <c r="G119" s="67">
        <v>6</v>
      </c>
      <c r="H119" s="64">
        <f t="shared" si="1"/>
        <v>7</v>
      </c>
    </row>
    <row r="120" spans="1:8" s="70" customFormat="1" ht="17.25" customHeight="1" x14ac:dyDescent="0.3">
      <c r="A120" s="67">
        <v>112</v>
      </c>
      <c r="B120" s="67" t="s">
        <v>4</v>
      </c>
      <c r="C120" s="68">
        <v>7032</v>
      </c>
      <c r="D120" s="69">
        <v>3</v>
      </c>
      <c r="E120" s="67">
        <v>2</v>
      </c>
      <c r="F120" s="67">
        <v>1</v>
      </c>
      <c r="G120" s="67">
        <v>1</v>
      </c>
      <c r="H120" s="64">
        <f t="shared" si="1"/>
        <v>7</v>
      </c>
    </row>
    <row r="121" spans="1:8" s="70" customFormat="1" ht="17.25" customHeight="1" x14ac:dyDescent="0.3">
      <c r="A121" s="67">
        <v>113</v>
      </c>
      <c r="B121" s="67" t="s">
        <v>5</v>
      </c>
      <c r="C121" s="68">
        <v>8028</v>
      </c>
      <c r="D121" s="69">
        <v>3</v>
      </c>
      <c r="E121" s="67">
        <v>4</v>
      </c>
      <c r="F121" s="67">
        <v>0</v>
      </c>
      <c r="G121" s="67">
        <v>0</v>
      </c>
      <c r="H121" s="64">
        <f t="shared" si="1"/>
        <v>7</v>
      </c>
    </row>
    <row r="122" spans="1:8" s="70" customFormat="1" ht="17.25" customHeight="1" x14ac:dyDescent="0.3">
      <c r="A122" s="67">
        <v>114</v>
      </c>
      <c r="B122" s="67" t="s">
        <v>2</v>
      </c>
      <c r="C122" s="68">
        <v>5095</v>
      </c>
      <c r="D122" s="69">
        <v>3</v>
      </c>
      <c r="E122" s="67">
        <v>2</v>
      </c>
      <c r="F122" s="67">
        <v>0</v>
      </c>
      <c r="G122" s="67">
        <v>2</v>
      </c>
      <c r="H122" s="64">
        <f t="shared" si="1"/>
        <v>7</v>
      </c>
    </row>
    <row r="123" spans="1:8" s="70" customFormat="1" ht="17.25" customHeight="1" x14ac:dyDescent="0.3">
      <c r="A123" s="67">
        <v>115</v>
      </c>
      <c r="B123" s="67" t="s">
        <v>5</v>
      </c>
      <c r="C123" s="68">
        <v>8009</v>
      </c>
      <c r="D123" s="69">
        <v>0</v>
      </c>
      <c r="E123" s="67">
        <v>7</v>
      </c>
      <c r="F123" s="67">
        <v>0</v>
      </c>
      <c r="G123" s="67">
        <v>0</v>
      </c>
      <c r="H123" s="64">
        <f t="shared" si="1"/>
        <v>7</v>
      </c>
    </row>
    <row r="124" spans="1:8" s="70" customFormat="1" ht="17.25" customHeight="1" x14ac:dyDescent="0.3">
      <c r="A124" s="67">
        <v>116</v>
      </c>
      <c r="B124" s="67" t="s">
        <v>3</v>
      </c>
      <c r="C124" s="68">
        <v>6017</v>
      </c>
      <c r="D124" s="69">
        <v>0</v>
      </c>
      <c r="E124" s="67">
        <v>0</v>
      </c>
      <c r="F124" s="67">
        <v>0</v>
      </c>
      <c r="G124" s="67">
        <v>7</v>
      </c>
      <c r="H124" s="64">
        <f t="shared" si="1"/>
        <v>7</v>
      </c>
    </row>
    <row r="125" spans="1:8" s="70" customFormat="1" ht="17.25" customHeight="1" x14ac:dyDescent="0.3">
      <c r="A125" s="67">
        <v>117</v>
      </c>
      <c r="B125" s="67" t="s">
        <v>3</v>
      </c>
      <c r="C125" s="68">
        <v>6009</v>
      </c>
      <c r="D125" s="69">
        <v>0</v>
      </c>
      <c r="E125" s="67">
        <v>1</v>
      </c>
      <c r="F125" s="67">
        <v>5</v>
      </c>
      <c r="G125" s="67">
        <v>1</v>
      </c>
      <c r="H125" s="64">
        <f t="shared" si="1"/>
        <v>7</v>
      </c>
    </row>
    <row r="126" spans="1:8" s="70" customFormat="1" ht="17.25" customHeight="1" x14ac:dyDescent="0.3">
      <c r="A126" s="67">
        <v>118</v>
      </c>
      <c r="B126" s="67" t="s">
        <v>3</v>
      </c>
      <c r="C126" s="68">
        <v>6004</v>
      </c>
      <c r="D126" s="69">
        <v>5</v>
      </c>
      <c r="E126" s="67">
        <v>0</v>
      </c>
      <c r="F126" s="67">
        <v>2</v>
      </c>
      <c r="G126" s="67">
        <v>0</v>
      </c>
      <c r="H126" s="64">
        <f t="shared" si="1"/>
        <v>7</v>
      </c>
    </row>
    <row r="127" spans="1:8" s="70" customFormat="1" ht="17.25" customHeight="1" x14ac:dyDescent="0.3">
      <c r="A127" s="67">
        <v>119</v>
      </c>
      <c r="B127" s="67" t="s">
        <v>3</v>
      </c>
      <c r="C127" s="68">
        <v>6070</v>
      </c>
      <c r="D127" s="69">
        <v>7</v>
      </c>
      <c r="E127" s="67">
        <v>0</v>
      </c>
      <c r="F127" s="67">
        <v>0</v>
      </c>
      <c r="G127" s="67">
        <v>0</v>
      </c>
      <c r="H127" s="64">
        <f t="shared" si="1"/>
        <v>7</v>
      </c>
    </row>
    <row r="128" spans="1:8" s="70" customFormat="1" ht="17.25" customHeight="1" x14ac:dyDescent="0.3">
      <c r="A128" s="67">
        <v>120</v>
      </c>
      <c r="B128" s="67" t="s">
        <v>2</v>
      </c>
      <c r="C128" s="68">
        <v>5061</v>
      </c>
      <c r="D128" s="69">
        <v>2</v>
      </c>
      <c r="E128" s="67">
        <v>2</v>
      </c>
      <c r="F128" s="67">
        <v>2</v>
      </c>
      <c r="G128" s="67">
        <v>0</v>
      </c>
      <c r="H128" s="64">
        <f t="shared" si="1"/>
        <v>6</v>
      </c>
    </row>
    <row r="129" spans="1:8" s="70" customFormat="1" ht="17.25" customHeight="1" x14ac:dyDescent="0.3">
      <c r="A129" s="67">
        <v>121</v>
      </c>
      <c r="B129" s="67" t="s">
        <v>2</v>
      </c>
      <c r="C129" s="68">
        <v>5100</v>
      </c>
      <c r="D129" s="69">
        <v>2</v>
      </c>
      <c r="E129" s="67">
        <v>4</v>
      </c>
      <c r="F129" s="67">
        <v>0</v>
      </c>
      <c r="G129" s="67">
        <v>0</v>
      </c>
      <c r="H129" s="64">
        <f t="shared" si="1"/>
        <v>6</v>
      </c>
    </row>
    <row r="130" spans="1:8" s="70" customFormat="1" ht="17.25" customHeight="1" x14ac:dyDescent="0.3">
      <c r="A130" s="67">
        <v>122</v>
      </c>
      <c r="B130" s="67" t="s">
        <v>2</v>
      </c>
      <c r="C130" s="68">
        <v>5051</v>
      </c>
      <c r="D130" s="69">
        <v>4</v>
      </c>
      <c r="E130" s="67">
        <v>2</v>
      </c>
      <c r="F130" s="67">
        <v>0</v>
      </c>
      <c r="G130" s="67">
        <v>0</v>
      </c>
      <c r="H130" s="64">
        <f t="shared" si="1"/>
        <v>6</v>
      </c>
    </row>
    <row r="131" spans="1:8" s="70" customFormat="1" ht="17.25" customHeight="1" x14ac:dyDescent="0.3">
      <c r="A131" s="67">
        <v>123</v>
      </c>
      <c r="B131" s="67" t="s">
        <v>5</v>
      </c>
      <c r="C131" s="68">
        <v>8021</v>
      </c>
      <c r="D131" s="69">
        <v>3</v>
      </c>
      <c r="E131" s="67">
        <v>3</v>
      </c>
      <c r="F131" s="67">
        <v>0</v>
      </c>
      <c r="G131" s="67">
        <v>0</v>
      </c>
      <c r="H131" s="64">
        <f t="shared" si="1"/>
        <v>6</v>
      </c>
    </row>
    <row r="132" spans="1:8" s="70" customFormat="1" ht="17.25" customHeight="1" x14ac:dyDescent="0.3">
      <c r="A132" s="67">
        <v>124</v>
      </c>
      <c r="B132" s="67" t="s">
        <v>2</v>
      </c>
      <c r="C132" s="68">
        <v>5128</v>
      </c>
      <c r="D132" s="69">
        <v>0</v>
      </c>
      <c r="E132" s="67">
        <v>2</v>
      </c>
      <c r="F132" s="67">
        <v>2</v>
      </c>
      <c r="G132" s="67">
        <v>2</v>
      </c>
      <c r="H132" s="64">
        <f t="shared" si="1"/>
        <v>6</v>
      </c>
    </row>
    <row r="133" spans="1:8" s="70" customFormat="1" ht="17.25" customHeight="1" x14ac:dyDescent="0.3">
      <c r="A133" s="67">
        <v>125</v>
      </c>
      <c r="B133" s="67" t="s">
        <v>4</v>
      </c>
      <c r="C133" s="68">
        <v>7015</v>
      </c>
      <c r="D133" s="69">
        <v>3</v>
      </c>
      <c r="E133" s="67">
        <v>2</v>
      </c>
      <c r="F133" s="67">
        <v>1</v>
      </c>
      <c r="G133" s="67">
        <v>0</v>
      </c>
      <c r="H133" s="64">
        <f t="shared" si="1"/>
        <v>6</v>
      </c>
    </row>
    <row r="134" spans="1:8" s="70" customFormat="1" ht="17.25" customHeight="1" x14ac:dyDescent="0.3">
      <c r="A134" s="67">
        <v>126</v>
      </c>
      <c r="B134" s="67" t="s">
        <v>2</v>
      </c>
      <c r="C134" s="68">
        <v>5037</v>
      </c>
      <c r="D134" s="69">
        <v>3</v>
      </c>
      <c r="E134" s="67">
        <v>3</v>
      </c>
      <c r="F134" s="67">
        <v>0</v>
      </c>
      <c r="G134" s="67">
        <v>0</v>
      </c>
      <c r="H134" s="64">
        <f t="shared" si="1"/>
        <v>6</v>
      </c>
    </row>
    <row r="135" spans="1:8" s="70" customFormat="1" ht="17.25" customHeight="1" x14ac:dyDescent="0.3">
      <c r="A135" s="67">
        <v>127</v>
      </c>
      <c r="B135" s="67" t="s">
        <v>2</v>
      </c>
      <c r="C135" s="68">
        <v>5122</v>
      </c>
      <c r="D135" s="69">
        <v>4</v>
      </c>
      <c r="E135" s="67">
        <v>2</v>
      </c>
      <c r="F135" s="67">
        <v>0</v>
      </c>
      <c r="G135" s="67">
        <v>0</v>
      </c>
      <c r="H135" s="64">
        <f t="shared" si="1"/>
        <v>6</v>
      </c>
    </row>
    <row r="136" spans="1:8" s="70" customFormat="1" ht="17.25" customHeight="1" x14ac:dyDescent="0.3">
      <c r="A136" s="67">
        <v>128</v>
      </c>
      <c r="B136" s="67" t="s">
        <v>4</v>
      </c>
      <c r="C136" s="68">
        <v>7027</v>
      </c>
      <c r="D136" s="69">
        <v>3</v>
      </c>
      <c r="E136" s="67">
        <v>2</v>
      </c>
      <c r="F136" s="67">
        <v>0</v>
      </c>
      <c r="G136" s="67">
        <v>1</v>
      </c>
      <c r="H136" s="64">
        <f t="shared" si="1"/>
        <v>6</v>
      </c>
    </row>
    <row r="137" spans="1:8" s="70" customFormat="1" ht="17.25" customHeight="1" x14ac:dyDescent="0.3">
      <c r="A137" s="67">
        <v>129</v>
      </c>
      <c r="B137" s="67" t="s">
        <v>4</v>
      </c>
      <c r="C137" s="68">
        <v>7011</v>
      </c>
      <c r="D137" s="69">
        <v>5</v>
      </c>
      <c r="E137" s="67">
        <v>0</v>
      </c>
      <c r="F137" s="67">
        <v>0</v>
      </c>
      <c r="G137" s="67">
        <v>1</v>
      </c>
      <c r="H137" s="64">
        <f t="shared" ref="H137:H200" si="2">SUM(D137:G137)</f>
        <v>6</v>
      </c>
    </row>
    <row r="138" spans="1:8" s="70" customFormat="1" ht="17.25" customHeight="1" x14ac:dyDescent="0.3">
      <c r="A138" s="67">
        <v>130</v>
      </c>
      <c r="B138" s="67" t="s">
        <v>2</v>
      </c>
      <c r="C138" s="68">
        <v>5121</v>
      </c>
      <c r="D138" s="69">
        <v>2</v>
      </c>
      <c r="E138" s="67">
        <v>2</v>
      </c>
      <c r="F138" s="67">
        <v>0</v>
      </c>
      <c r="G138" s="67">
        <v>2</v>
      </c>
      <c r="H138" s="64">
        <f t="shared" si="2"/>
        <v>6</v>
      </c>
    </row>
    <row r="139" spans="1:8" s="70" customFormat="1" ht="17.25" customHeight="1" x14ac:dyDescent="0.3">
      <c r="A139" s="67">
        <v>131</v>
      </c>
      <c r="B139" s="67" t="s">
        <v>4</v>
      </c>
      <c r="C139" s="68">
        <v>7025</v>
      </c>
      <c r="D139" s="69">
        <v>0</v>
      </c>
      <c r="E139" s="67">
        <v>2</v>
      </c>
      <c r="F139" s="67">
        <v>3</v>
      </c>
      <c r="G139" s="67">
        <v>1</v>
      </c>
      <c r="H139" s="64">
        <f t="shared" si="2"/>
        <v>6</v>
      </c>
    </row>
    <row r="140" spans="1:8" s="70" customFormat="1" ht="17.25" customHeight="1" x14ac:dyDescent="0.3">
      <c r="A140" s="67">
        <v>132</v>
      </c>
      <c r="B140" s="67" t="s">
        <v>2</v>
      </c>
      <c r="C140" s="68">
        <v>5017</v>
      </c>
      <c r="D140" s="69">
        <v>1</v>
      </c>
      <c r="E140" s="67">
        <v>3</v>
      </c>
      <c r="F140" s="67">
        <v>0</v>
      </c>
      <c r="G140" s="67">
        <v>2</v>
      </c>
      <c r="H140" s="64">
        <f t="shared" si="2"/>
        <v>6</v>
      </c>
    </row>
    <row r="141" spans="1:8" s="70" customFormat="1" ht="17.25" customHeight="1" x14ac:dyDescent="0.3">
      <c r="A141" s="67">
        <v>133</v>
      </c>
      <c r="B141" s="67" t="s">
        <v>2</v>
      </c>
      <c r="C141" s="68">
        <v>5013</v>
      </c>
      <c r="D141" s="69">
        <v>1</v>
      </c>
      <c r="E141" s="67">
        <v>3</v>
      </c>
      <c r="F141" s="67">
        <v>0</v>
      </c>
      <c r="G141" s="67">
        <v>2</v>
      </c>
      <c r="H141" s="64">
        <f t="shared" si="2"/>
        <v>6</v>
      </c>
    </row>
    <row r="142" spans="1:8" s="70" customFormat="1" ht="17.25" customHeight="1" x14ac:dyDescent="0.3">
      <c r="A142" s="67">
        <v>134</v>
      </c>
      <c r="B142" s="67" t="s">
        <v>3</v>
      </c>
      <c r="C142" s="68">
        <v>6086</v>
      </c>
      <c r="D142" s="69">
        <v>5</v>
      </c>
      <c r="E142" s="67">
        <v>1</v>
      </c>
      <c r="F142" s="67">
        <v>0</v>
      </c>
      <c r="G142" s="67">
        <v>0</v>
      </c>
      <c r="H142" s="64">
        <f t="shared" si="2"/>
        <v>6</v>
      </c>
    </row>
    <row r="143" spans="1:8" s="70" customFormat="1" ht="17.25" customHeight="1" x14ac:dyDescent="0.3">
      <c r="A143" s="67">
        <v>135</v>
      </c>
      <c r="B143" s="75" t="s">
        <v>3</v>
      </c>
      <c r="C143" s="68">
        <v>6003</v>
      </c>
      <c r="D143" s="69">
        <v>0</v>
      </c>
      <c r="E143" s="67">
        <v>6</v>
      </c>
      <c r="F143" s="67">
        <v>0</v>
      </c>
      <c r="G143" s="67">
        <v>0</v>
      </c>
      <c r="H143" s="64">
        <f t="shared" si="2"/>
        <v>6</v>
      </c>
    </row>
    <row r="144" spans="1:8" s="70" customFormat="1" ht="17.25" customHeight="1" x14ac:dyDescent="0.3">
      <c r="A144" s="67">
        <v>136</v>
      </c>
      <c r="B144" s="75" t="s">
        <v>3</v>
      </c>
      <c r="C144" s="68">
        <v>6071</v>
      </c>
      <c r="D144" s="69">
        <v>3</v>
      </c>
      <c r="E144" s="67">
        <v>0</v>
      </c>
      <c r="F144" s="67">
        <v>1</v>
      </c>
      <c r="G144" s="67">
        <v>2</v>
      </c>
      <c r="H144" s="64">
        <f t="shared" si="2"/>
        <v>6</v>
      </c>
    </row>
    <row r="145" spans="1:8" s="70" customFormat="1" ht="17.25" customHeight="1" x14ac:dyDescent="0.3">
      <c r="A145" s="67">
        <v>137</v>
      </c>
      <c r="B145" s="67" t="s">
        <v>4</v>
      </c>
      <c r="C145" s="68">
        <v>7004</v>
      </c>
      <c r="D145" s="69">
        <v>2</v>
      </c>
      <c r="E145" s="67">
        <v>1</v>
      </c>
      <c r="F145" s="67">
        <v>2</v>
      </c>
      <c r="G145" s="67">
        <v>1</v>
      </c>
      <c r="H145" s="64">
        <f t="shared" si="2"/>
        <v>6</v>
      </c>
    </row>
    <row r="146" spans="1:8" s="70" customFormat="1" ht="17.25" customHeight="1" x14ac:dyDescent="0.3">
      <c r="A146" s="67">
        <v>138</v>
      </c>
      <c r="B146" s="67" t="s">
        <v>4</v>
      </c>
      <c r="C146" s="68">
        <v>7044</v>
      </c>
      <c r="D146" s="69">
        <v>3</v>
      </c>
      <c r="E146" s="67">
        <v>2</v>
      </c>
      <c r="F146" s="67">
        <v>0</v>
      </c>
      <c r="G146" s="67">
        <v>1</v>
      </c>
      <c r="H146" s="64">
        <f t="shared" si="2"/>
        <v>6</v>
      </c>
    </row>
    <row r="147" spans="1:8" s="70" customFormat="1" ht="17.25" customHeight="1" x14ac:dyDescent="0.3">
      <c r="A147" s="67">
        <v>139</v>
      </c>
      <c r="B147" s="67" t="s">
        <v>4</v>
      </c>
      <c r="C147" s="68">
        <v>7002</v>
      </c>
      <c r="D147" s="69">
        <v>2</v>
      </c>
      <c r="E147" s="67">
        <v>2</v>
      </c>
      <c r="F147" s="67">
        <v>0</v>
      </c>
      <c r="G147" s="67">
        <v>2</v>
      </c>
      <c r="H147" s="64">
        <f t="shared" si="2"/>
        <v>6</v>
      </c>
    </row>
    <row r="148" spans="1:8" s="70" customFormat="1" ht="17.25" customHeight="1" x14ac:dyDescent="0.3">
      <c r="A148" s="67">
        <v>140</v>
      </c>
      <c r="B148" s="67" t="s">
        <v>2</v>
      </c>
      <c r="C148" s="68">
        <v>5001</v>
      </c>
      <c r="D148" s="69">
        <v>3</v>
      </c>
      <c r="E148" s="67">
        <v>1</v>
      </c>
      <c r="F148" s="67">
        <v>0</v>
      </c>
      <c r="G148" s="67">
        <v>2</v>
      </c>
      <c r="H148" s="64">
        <f t="shared" si="2"/>
        <v>6</v>
      </c>
    </row>
    <row r="149" spans="1:8" s="70" customFormat="1" ht="17.25" customHeight="1" x14ac:dyDescent="0.3">
      <c r="A149" s="67">
        <v>141</v>
      </c>
      <c r="B149" s="67" t="s">
        <v>3</v>
      </c>
      <c r="C149" s="68">
        <v>6067</v>
      </c>
      <c r="D149" s="69">
        <v>2</v>
      </c>
      <c r="E149" s="67">
        <v>0</v>
      </c>
      <c r="F149" s="67">
        <v>1</v>
      </c>
      <c r="G149" s="67">
        <v>2</v>
      </c>
      <c r="H149" s="64">
        <f t="shared" si="2"/>
        <v>5</v>
      </c>
    </row>
    <row r="150" spans="1:8" s="70" customFormat="1" ht="17.25" customHeight="1" x14ac:dyDescent="0.3">
      <c r="A150" s="67">
        <v>142</v>
      </c>
      <c r="B150" s="67" t="s">
        <v>2</v>
      </c>
      <c r="C150" s="68">
        <v>5118</v>
      </c>
      <c r="D150" s="69">
        <v>3</v>
      </c>
      <c r="E150" s="67">
        <v>2</v>
      </c>
      <c r="F150" s="67">
        <v>0</v>
      </c>
      <c r="G150" s="67">
        <v>0</v>
      </c>
      <c r="H150" s="64">
        <f t="shared" si="2"/>
        <v>5</v>
      </c>
    </row>
    <row r="151" spans="1:8" s="70" customFormat="1" ht="17.25" customHeight="1" x14ac:dyDescent="0.3">
      <c r="A151" s="67">
        <v>143</v>
      </c>
      <c r="B151" s="67" t="s">
        <v>2</v>
      </c>
      <c r="C151" s="68">
        <v>5063</v>
      </c>
      <c r="D151" s="69">
        <v>3</v>
      </c>
      <c r="E151" s="67">
        <v>2</v>
      </c>
      <c r="F151" s="67">
        <v>0</v>
      </c>
      <c r="G151" s="67">
        <v>0</v>
      </c>
      <c r="H151" s="64">
        <f t="shared" si="2"/>
        <v>5</v>
      </c>
    </row>
    <row r="152" spans="1:8" s="70" customFormat="1" ht="17.25" customHeight="1" x14ac:dyDescent="0.3">
      <c r="A152" s="67">
        <v>144</v>
      </c>
      <c r="B152" s="67" t="s">
        <v>2</v>
      </c>
      <c r="C152" s="68">
        <v>5145</v>
      </c>
      <c r="D152" s="69">
        <v>0</v>
      </c>
      <c r="E152" s="67">
        <v>4</v>
      </c>
      <c r="F152" s="67">
        <v>1</v>
      </c>
      <c r="G152" s="67">
        <v>0</v>
      </c>
      <c r="H152" s="64">
        <f t="shared" si="2"/>
        <v>5</v>
      </c>
    </row>
    <row r="153" spans="1:8" s="70" customFormat="1" ht="17.25" customHeight="1" x14ac:dyDescent="0.3">
      <c r="A153" s="67">
        <v>145</v>
      </c>
      <c r="B153" s="67" t="s">
        <v>2</v>
      </c>
      <c r="C153" s="68">
        <v>5144</v>
      </c>
      <c r="D153" s="69">
        <v>2</v>
      </c>
      <c r="E153" s="67">
        <v>2</v>
      </c>
      <c r="F153" s="67">
        <v>1</v>
      </c>
      <c r="G153" s="67">
        <v>0</v>
      </c>
      <c r="H153" s="64">
        <f t="shared" si="2"/>
        <v>5</v>
      </c>
    </row>
    <row r="154" spans="1:8" s="70" customFormat="1" ht="17.25" customHeight="1" x14ac:dyDescent="0.3">
      <c r="A154" s="67">
        <v>146</v>
      </c>
      <c r="B154" s="67" t="s">
        <v>2</v>
      </c>
      <c r="C154" s="68">
        <v>5099</v>
      </c>
      <c r="D154" s="69">
        <v>3</v>
      </c>
      <c r="E154" s="67">
        <v>2</v>
      </c>
      <c r="F154" s="67">
        <v>0</v>
      </c>
      <c r="G154" s="67">
        <v>0</v>
      </c>
      <c r="H154" s="64">
        <f t="shared" si="2"/>
        <v>5</v>
      </c>
    </row>
    <row r="155" spans="1:8" s="70" customFormat="1" ht="17.25" customHeight="1" x14ac:dyDescent="0.3">
      <c r="A155" s="67">
        <v>147</v>
      </c>
      <c r="B155" s="67" t="s">
        <v>3</v>
      </c>
      <c r="C155" s="68">
        <v>6079</v>
      </c>
      <c r="D155" s="69">
        <v>3</v>
      </c>
      <c r="E155" s="67">
        <v>0</v>
      </c>
      <c r="F155" s="67">
        <v>2</v>
      </c>
      <c r="G155" s="67">
        <v>0</v>
      </c>
      <c r="H155" s="64">
        <f t="shared" si="2"/>
        <v>5</v>
      </c>
    </row>
    <row r="156" spans="1:8" s="70" customFormat="1" ht="17.25" customHeight="1" x14ac:dyDescent="0.3">
      <c r="A156" s="67">
        <v>148</v>
      </c>
      <c r="B156" s="67" t="s">
        <v>2</v>
      </c>
      <c r="C156" s="68">
        <v>5045</v>
      </c>
      <c r="D156" s="69">
        <v>0</v>
      </c>
      <c r="E156" s="67">
        <v>1</v>
      </c>
      <c r="F156" s="67">
        <v>2</v>
      </c>
      <c r="G156" s="67">
        <v>2</v>
      </c>
      <c r="H156" s="64">
        <f t="shared" si="2"/>
        <v>5</v>
      </c>
    </row>
    <row r="157" spans="1:8" s="70" customFormat="1" ht="17.25" customHeight="1" x14ac:dyDescent="0.3">
      <c r="A157" s="67">
        <v>149</v>
      </c>
      <c r="B157" s="67" t="s">
        <v>2</v>
      </c>
      <c r="C157" s="68">
        <v>5126</v>
      </c>
      <c r="D157" s="69">
        <v>3</v>
      </c>
      <c r="E157" s="67">
        <v>0</v>
      </c>
      <c r="F157" s="67">
        <v>0</v>
      </c>
      <c r="G157" s="67">
        <v>2</v>
      </c>
      <c r="H157" s="64">
        <f t="shared" si="2"/>
        <v>5</v>
      </c>
    </row>
    <row r="158" spans="1:8" s="70" customFormat="1" ht="17.25" customHeight="1" x14ac:dyDescent="0.3">
      <c r="A158" s="67">
        <v>150</v>
      </c>
      <c r="B158" s="67" t="s">
        <v>5</v>
      </c>
      <c r="C158" s="68">
        <v>8010</v>
      </c>
      <c r="D158" s="69">
        <v>1</v>
      </c>
      <c r="E158" s="67">
        <v>4</v>
      </c>
      <c r="F158" s="67">
        <v>0</v>
      </c>
      <c r="G158" s="67">
        <v>0</v>
      </c>
      <c r="H158" s="64">
        <f t="shared" si="2"/>
        <v>5</v>
      </c>
    </row>
    <row r="159" spans="1:8" s="70" customFormat="1" ht="17.25" customHeight="1" x14ac:dyDescent="0.3">
      <c r="A159" s="67">
        <v>151</v>
      </c>
      <c r="B159" s="67" t="s">
        <v>3</v>
      </c>
      <c r="C159" s="68">
        <v>6074</v>
      </c>
      <c r="D159" s="69">
        <v>0</v>
      </c>
      <c r="E159" s="67">
        <v>0</v>
      </c>
      <c r="F159" s="67">
        <v>1</v>
      </c>
      <c r="G159" s="67">
        <v>4</v>
      </c>
      <c r="H159" s="64">
        <f t="shared" si="2"/>
        <v>5</v>
      </c>
    </row>
    <row r="160" spans="1:8" s="70" customFormat="1" ht="17.25" customHeight="1" x14ac:dyDescent="0.3">
      <c r="A160" s="67">
        <v>152</v>
      </c>
      <c r="B160" s="67" t="s">
        <v>2</v>
      </c>
      <c r="C160" s="68">
        <v>5025</v>
      </c>
      <c r="D160" s="69">
        <v>2</v>
      </c>
      <c r="E160" s="67">
        <v>1</v>
      </c>
      <c r="F160" s="67">
        <v>0</v>
      </c>
      <c r="G160" s="67">
        <v>2</v>
      </c>
      <c r="H160" s="64">
        <f t="shared" si="2"/>
        <v>5</v>
      </c>
    </row>
    <row r="161" spans="1:8" s="70" customFormat="1" ht="17.25" customHeight="1" x14ac:dyDescent="0.3">
      <c r="A161" s="67">
        <v>153</v>
      </c>
      <c r="B161" s="67" t="s">
        <v>2</v>
      </c>
      <c r="C161" s="68">
        <v>5024</v>
      </c>
      <c r="D161" s="69">
        <v>0</v>
      </c>
      <c r="E161" s="67">
        <v>4</v>
      </c>
      <c r="F161" s="67">
        <v>1</v>
      </c>
      <c r="G161" s="67">
        <v>0</v>
      </c>
      <c r="H161" s="64">
        <f t="shared" si="2"/>
        <v>5</v>
      </c>
    </row>
    <row r="162" spans="1:8" s="70" customFormat="1" ht="17.25" customHeight="1" x14ac:dyDescent="0.3">
      <c r="A162" s="67">
        <v>154</v>
      </c>
      <c r="B162" s="67" t="s">
        <v>2</v>
      </c>
      <c r="C162" s="68">
        <v>5138</v>
      </c>
      <c r="D162" s="69">
        <v>2</v>
      </c>
      <c r="E162" s="67">
        <v>2</v>
      </c>
      <c r="F162" s="67">
        <v>1</v>
      </c>
      <c r="G162" s="67">
        <v>0</v>
      </c>
      <c r="H162" s="64">
        <f t="shared" si="2"/>
        <v>5</v>
      </c>
    </row>
    <row r="163" spans="1:8" s="70" customFormat="1" ht="17.25" customHeight="1" x14ac:dyDescent="0.3">
      <c r="A163" s="67">
        <v>155</v>
      </c>
      <c r="B163" s="67" t="s">
        <v>2</v>
      </c>
      <c r="C163" s="68">
        <v>5085</v>
      </c>
      <c r="D163" s="69">
        <v>1</v>
      </c>
      <c r="E163" s="67">
        <v>2</v>
      </c>
      <c r="F163" s="67">
        <v>0</v>
      </c>
      <c r="G163" s="67">
        <v>2</v>
      </c>
      <c r="H163" s="64">
        <f t="shared" si="2"/>
        <v>5</v>
      </c>
    </row>
    <row r="164" spans="1:8" s="70" customFormat="1" ht="17.25" customHeight="1" x14ac:dyDescent="0.3">
      <c r="A164" s="67">
        <v>156</v>
      </c>
      <c r="B164" s="67" t="s">
        <v>3</v>
      </c>
      <c r="C164" s="68">
        <v>6072</v>
      </c>
      <c r="D164" s="69">
        <v>0</v>
      </c>
      <c r="E164" s="67">
        <v>0</v>
      </c>
      <c r="F164" s="67">
        <v>2</v>
      </c>
      <c r="G164" s="67">
        <v>3</v>
      </c>
      <c r="H164" s="64">
        <f t="shared" si="2"/>
        <v>5</v>
      </c>
    </row>
    <row r="165" spans="1:8" s="70" customFormat="1" ht="17.25" customHeight="1" x14ac:dyDescent="0.3">
      <c r="A165" s="67">
        <v>157</v>
      </c>
      <c r="B165" s="67" t="s">
        <v>2</v>
      </c>
      <c r="C165" s="68">
        <v>5081</v>
      </c>
      <c r="D165" s="69">
        <v>4</v>
      </c>
      <c r="E165" s="67">
        <v>1</v>
      </c>
      <c r="F165" s="67">
        <v>0</v>
      </c>
      <c r="G165" s="67">
        <v>0</v>
      </c>
      <c r="H165" s="64">
        <f t="shared" si="2"/>
        <v>5</v>
      </c>
    </row>
    <row r="166" spans="1:8" s="70" customFormat="1" ht="17.25" customHeight="1" x14ac:dyDescent="0.3">
      <c r="A166" s="67">
        <v>158</v>
      </c>
      <c r="B166" s="67" t="s">
        <v>5</v>
      </c>
      <c r="C166" s="68">
        <v>8004</v>
      </c>
      <c r="D166" s="69">
        <v>2</v>
      </c>
      <c r="E166" s="67">
        <v>3</v>
      </c>
      <c r="F166" s="67">
        <v>0</v>
      </c>
      <c r="G166" s="67">
        <v>0</v>
      </c>
      <c r="H166" s="64">
        <f t="shared" si="2"/>
        <v>5</v>
      </c>
    </row>
    <row r="167" spans="1:8" s="70" customFormat="1" ht="17.25" customHeight="1" x14ac:dyDescent="0.3">
      <c r="A167" s="67">
        <v>159</v>
      </c>
      <c r="B167" s="67" t="s">
        <v>4</v>
      </c>
      <c r="C167" s="68">
        <v>7022</v>
      </c>
      <c r="D167" s="69">
        <v>3</v>
      </c>
      <c r="E167" s="67">
        <v>0</v>
      </c>
      <c r="F167" s="67">
        <v>1</v>
      </c>
      <c r="G167" s="67">
        <v>1</v>
      </c>
      <c r="H167" s="64">
        <f t="shared" si="2"/>
        <v>5</v>
      </c>
    </row>
    <row r="168" spans="1:8" s="70" customFormat="1" ht="17.25" customHeight="1" x14ac:dyDescent="0.3">
      <c r="A168" s="67">
        <v>160</v>
      </c>
      <c r="B168" s="67" t="s">
        <v>2</v>
      </c>
      <c r="C168" s="68">
        <v>5004</v>
      </c>
      <c r="D168" s="69">
        <v>3</v>
      </c>
      <c r="E168" s="67">
        <v>2</v>
      </c>
      <c r="F168" s="67">
        <v>0</v>
      </c>
      <c r="G168" s="67">
        <v>0</v>
      </c>
      <c r="H168" s="64">
        <f t="shared" si="2"/>
        <v>5</v>
      </c>
    </row>
    <row r="169" spans="1:8" s="70" customFormat="1" ht="17.25" customHeight="1" x14ac:dyDescent="0.3">
      <c r="A169" s="67">
        <v>161</v>
      </c>
      <c r="B169" s="67" t="s">
        <v>2</v>
      </c>
      <c r="C169" s="68">
        <v>5072</v>
      </c>
      <c r="D169" s="69">
        <v>3</v>
      </c>
      <c r="E169" s="67">
        <v>1</v>
      </c>
      <c r="F169" s="67">
        <v>0</v>
      </c>
      <c r="G169" s="67">
        <v>0</v>
      </c>
      <c r="H169" s="64">
        <f t="shared" si="2"/>
        <v>4</v>
      </c>
    </row>
    <row r="170" spans="1:8" s="70" customFormat="1" ht="17.25" customHeight="1" x14ac:dyDescent="0.3">
      <c r="A170" s="67">
        <v>162</v>
      </c>
      <c r="B170" s="67" t="s">
        <v>2</v>
      </c>
      <c r="C170" s="68">
        <v>5149</v>
      </c>
      <c r="D170" s="69">
        <v>2</v>
      </c>
      <c r="E170" s="67">
        <v>2</v>
      </c>
      <c r="F170" s="67">
        <v>0</v>
      </c>
      <c r="G170" s="67">
        <v>0</v>
      </c>
      <c r="H170" s="64">
        <f t="shared" si="2"/>
        <v>4</v>
      </c>
    </row>
    <row r="171" spans="1:8" s="70" customFormat="1" ht="17.25" customHeight="1" x14ac:dyDescent="0.3">
      <c r="A171" s="67">
        <v>163</v>
      </c>
      <c r="B171" s="67" t="s">
        <v>3</v>
      </c>
      <c r="C171" s="68">
        <v>6042</v>
      </c>
      <c r="D171" s="69">
        <v>2</v>
      </c>
      <c r="E171" s="67">
        <v>0</v>
      </c>
      <c r="F171" s="67">
        <v>0</v>
      </c>
      <c r="G171" s="67">
        <v>2</v>
      </c>
      <c r="H171" s="64">
        <f t="shared" si="2"/>
        <v>4</v>
      </c>
    </row>
    <row r="172" spans="1:8" s="70" customFormat="1" ht="17.25" customHeight="1" x14ac:dyDescent="0.3">
      <c r="A172" s="67">
        <v>164</v>
      </c>
      <c r="B172" s="67" t="s">
        <v>3</v>
      </c>
      <c r="C172" s="68">
        <v>6041</v>
      </c>
      <c r="D172" s="69">
        <v>4</v>
      </c>
      <c r="E172" s="67">
        <v>0</v>
      </c>
      <c r="F172" s="67">
        <v>0</v>
      </c>
      <c r="G172" s="67">
        <v>0</v>
      </c>
      <c r="H172" s="64">
        <f t="shared" si="2"/>
        <v>4</v>
      </c>
    </row>
    <row r="173" spans="1:8" s="70" customFormat="1" ht="17.25" customHeight="1" x14ac:dyDescent="0.3">
      <c r="A173" s="67">
        <v>165</v>
      </c>
      <c r="B173" s="67" t="s">
        <v>3</v>
      </c>
      <c r="C173" s="68">
        <v>6065</v>
      </c>
      <c r="D173" s="69">
        <v>0</v>
      </c>
      <c r="E173" s="67">
        <v>0</v>
      </c>
      <c r="F173" s="67">
        <v>1</v>
      </c>
      <c r="G173" s="67">
        <v>3</v>
      </c>
      <c r="H173" s="64">
        <f t="shared" si="2"/>
        <v>4</v>
      </c>
    </row>
    <row r="174" spans="1:8" s="70" customFormat="1" ht="17.25" customHeight="1" x14ac:dyDescent="0.3">
      <c r="A174" s="67">
        <v>166</v>
      </c>
      <c r="B174" s="67" t="s">
        <v>3</v>
      </c>
      <c r="C174" s="68">
        <v>6064</v>
      </c>
      <c r="D174" s="69">
        <v>0</v>
      </c>
      <c r="E174" s="67">
        <v>0</v>
      </c>
      <c r="F174" s="67">
        <v>0</v>
      </c>
      <c r="G174" s="67">
        <v>4</v>
      </c>
      <c r="H174" s="64">
        <f t="shared" si="2"/>
        <v>4</v>
      </c>
    </row>
    <row r="175" spans="1:8" s="70" customFormat="1" ht="17.25" customHeight="1" x14ac:dyDescent="0.3">
      <c r="A175" s="67">
        <v>167</v>
      </c>
      <c r="B175" s="67" t="s">
        <v>2</v>
      </c>
      <c r="C175" s="68">
        <v>5067</v>
      </c>
      <c r="D175" s="69">
        <v>2</v>
      </c>
      <c r="E175" s="67">
        <v>2</v>
      </c>
      <c r="F175" s="67">
        <v>0</v>
      </c>
      <c r="G175" s="67">
        <v>0</v>
      </c>
      <c r="H175" s="64">
        <f t="shared" si="2"/>
        <v>4</v>
      </c>
    </row>
    <row r="176" spans="1:8" s="70" customFormat="1" ht="17.25" customHeight="1" x14ac:dyDescent="0.3">
      <c r="A176" s="67">
        <v>168</v>
      </c>
      <c r="B176" s="67" t="s">
        <v>2</v>
      </c>
      <c r="C176" s="68">
        <v>5115</v>
      </c>
      <c r="D176" s="69">
        <v>2</v>
      </c>
      <c r="E176" s="67">
        <v>2</v>
      </c>
      <c r="F176" s="67">
        <v>0</v>
      </c>
      <c r="G176" s="67">
        <v>0</v>
      </c>
      <c r="H176" s="64">
        <f t="shared" si="2"/>
        <v>4</v>
      </c>
    </row>
    <row r="177" spans="1:8" s="70" customFormat="1" ht="17.25" customHeight="1" x14ac:dyDescent="0.3">
      <c r="A177" s="67">
        <v>169</v>
      </c>
      <c r="B177" s="67" t="s">
        <v>2</v>
      </c>
      <c r="C177" s="68">
        <v>5146</v>
      </c>
      <c r="D177" s="69">
        <v>2</v>
      </c>
      <c r="E177" s="67">
        <v>2</v>
      </c>
      <c r="F177" s="67">
        <v>0</v>
      </c>
      <c r="G177" s="67">
        <v>0</v>
      </c>
      <c r="H177" s="64">
        <f t="shared" si="2"/>
        <v>4</v>
      </c>
    </row>
    <row r="178" spans="1:8" s="70" customFormat="1" ht="17.25" customHeight="1" x14ac:dyDescent="0.3">
      <c r="A178" s="67">
        <v>170</v>
      </c>
      <c r="B178" s="67" t="s">
        <v>4</v>
      </c>
      <c r="C178" s="68">
        <v>7043</v>
      </c>
      <c r="D178" s="69">
        <v>2</v>
      </c>
      <c r="E178" s="67">
        <v>1</v>
      </c>
      <c r="F178" s="67">
        <v>0</v>
      </c>
      <c r="G178" s="67">
        <v>1</v>
      </c>
      <c r="H178" s="64">
        <f t="shared" si="2"/>
        <v>4</v>
      </c>
    </row>
    <row r="179" spans="1:8" s="70" customFormat="1" ht="17.25" customHeight="1" x14ac:dyDescent="0.3">
      <c r="A179" s="67">
        <v>171</v>
      </c>
      <c r="B179" s="67" t="s">
        <v>2</v>
      </c>
      <c r="C179" s="68">
        <v>5132</v>
      </c>
      <c r="D179" s="69">
        <v>3</v>
      </c>
      <c r="E179" s="67">
        <v>1</v>
      </c>
      <c r="F179" s="67">
        <v>0</v>
      </c>
      <c r="G179" s="67">
        <v>0</v>
      </c>
      <c r="H179" s="64">
        <f t="shared" si="2"/>
        <v>4</v>
      </c>
    </row>
    <row r="180" spans="1:8" s="70" customFormat="1" ht="17.25" customHeight="1" x14ac:dyDescent="0.3">
      <c r="A180" s="67">
        <v>172</v>
      </c>
      <c r="B180" s="67" t="s">
        <v>4</v>
      </c>
      <c r="C180" s="68">
        <v>7035</v>
      </c>
      <c r="D180" s="69">
        <v>2</v>
      </c>
      <c r="E180" s="67">
        <v>1</v>
      </c>
      <c r="F180" s="67">
        <v>0</v>
      </c>
      <c r="G180" s="67">
        <v>1</v>
      </c>
      <c r="H180" s="64">
        <f t="shared" si="2"/>
        <v>4</v>
      </c>
    </row>
    <row r="181" spans="1:8" s="70" customFormat="1" ht="17.25" customHeight="1" x14ac:dyDescent="0.3">
      <c r="A181" s="67">
        <v>173</v>
      </c>
      <c r="B181" s="67" t="s">
        <v>2</v>
      </c>
      <c r="C181" s="68">
        <v>5107</v>
      </c>
      <c r="D181" s="69">
        <v>2</v>
      </c>
      <c r="E181" s="67">
        <v>2</v>
      </c>
      <c r="F181" s="67">
        <v>0</v>
      </c>
      <c r="G181" s="67">
        <v>0</v>
      </c>
      <c r="H181" s="64">
        <f t="shared" si="2"/>
        <v>4</v>
      </c>
    </row>
    <row r="182" spans="1:8" s="70" customFormat="1" ht="17.25" customHeight="1" x14ac:dyDescent="0.3">
      <c r="A182" s="67">
        <v>174</v>
      </c>
      <c r="B182" s="67" t="s">
        <v>2</v>
      </c>
      <c r="C182" s="68">
        <v>5104</v>
      </c>
      <c r="D182" s="69">
        <v>1</v>
      </c>
      <c r="E182" s="67">
        <v>3</v>
      </c>
      <c r="F182" s="67">
        <v>0</v>
      </c>
      <c r="G182" s="67">
        <v>0</v>
      </c>
      <c r="H182" s="64">
        <f t="shared" si="2"/>
        <v>4</v>
      </c>
    </row>
    <row r="183" spans="1:8" s="70" customFormat="1" ht="17.25" customHeight="1" x14ac:dyDescent="0.3">
      <c r="A183" s="67">
        <v>175</v>
      </c>
      <c r="B183" s="67" t="s">
        <v>2</v>
      </c>
      <c r="C183" s="68">
        <v>5142</v>
      </c>
      <c r="D183" s="69">
        <v>2</v>
      </c>
      <c r="E183" s="67">
        <v>2</v>
      </c>
      <c r="F183" s="67">
        <v>0</v>
      </c>
      <c r="G183" s="67">
        <v>0</v>
      </c>
      <c r="H183" s="64">
        <f t="shared" si="2"/>
        <v>4</v>
      </c>
    </row>
    <row r="184" spans="1:8" s="70" customFormat="1" ht="17.25" customHeight="1" x14ac:dyDescent="0.3">
      <c r="A184" s="67">
        <v>176</v>
      </c>
      <c r="B184" s="67" t="s">
        <v>2</v>
      </c>
      <c r="C184" s="68">
        <v>5054</v>
      </c>
      <c r="D184" s="69">
        <v>2</v>
      </c>
      <c r="E184" s="67">
        <v>2</v>
      </c>
      <c r="F184" s="67">
        <v>0</v>
      </c>
      <c r="G184" s="67">
        <v>0</v>
      </c>
      <c r="H184" s="64">
        <f t="shared" si="2"/>
        <v>4</v>
      </c>
    </row>
    <row r="185" spans="1:8" s="70" customFormat="1" ht="17.25" customHeight="1" x14ac:dyDescent="0.3">
      <c r="A185" s="67">
        <v>177</v>
      </c>
      <c r="B185" s="67" t="s">
        <v>4</v>
      </c>
      <c r="C185" s="68">
        <v>7017</v>
      </c>
      <c r="D185" s="69">
        <v>2</v>
      </c>
      <c r="E185" s="67">
        <v>1</v>
      </c>
      <c r="F185" s="67">
        <v>0</v>
      </c>
      <c r="G185" s="67">
        <v>1</v>
      </c>
      <c r="H185" s="64">
        <f t="shared" si="2"/>
        <v>4</v>
      </c>
    </row>
    <row r="186" spans="1:8" s="70" customFormat="1" ht="17.25" customHeight="1" x14ac:dyDescent="0.3">
      <c r="A186" s="67">
        <v>178</v>
      </c>
      <c r="B186" s="67" t="s">
        <v>3</v>
      </c>
      <c r="C186" s="68">
        <v>6028</v>
      </c>
      <c r="D186" s="69">
        <v>0</v>
      </c>
      <c r="E186" s="67">
        <v>0</v>
      </c>
      <c r="F186" s="67">
        <v>1</v>
      </c>
      <c r="G186" s="67">
        <v>3</v>
      </c>
      <c r="H186" s="64">
        <f t="shared" si="2"/>
        <v>4</v>
      </c>
    </row>
    <row r="187" spans="1:8" s="70" customFormat="1" ht="17.25" customHeight="1" x14ac:dyDescent="0.3">
      <c r="A187" s="67">
        <v>179</v>
      </c>
      <c r="B187" s="67" t="s">
        <v>2</v>
      </c>
      <c r="C187" s="68">
        <v>5046</v>
      </c>
      <c r="D187" s="69">
        <v>1</v>
      </c>
      <c r="E187" s="67">
        <v>3</v>
      </c>
      <c r="F187" s="67">
        <v>0</v>
      </c>
      <c r="G187" s="67">
        <v>0</v>
      </c>
      <c r="H187" s="64">
        <f t="shared" si="2"/>
        <v>4</v>
      </c>
    </row>
    <row r="188" spans="1:8" s="70" customFormat="1" ht="17.25" customHeight="1" x14ac:dyDescent="0.3">
      <c r="A188" s="67">
        <v>180</v>
      </c>
      <c r="B188" s="67" t="s">
        <v>2</v>
      </c>
      <c r="C188" s="68">
        <v>5098</v>
      </c>
      <c r="D188" s="69">
        <v>1</v>
      </c>
      <c r="E188" s="67">
        <v>3</v>
      </c>
      <c r="F188" s="67">
        <v>0</v>
      </c>
      <c r="G188" s="67">
        <v>0</v>
      </c>
      <c r="H188" s="64">
        <f t="shared" si="2"/>
        <v>4</v>
      </c>
    </row>
    <row r="189" spans="1:8" s="70" customFormat="1" ht="17.25" customHeight="1" x14ac:dyDescent="0.3">
      <c r="A189" s="67">
        <v>181</v>
      </c>
      <c r="B189" s="67" t="s">
        <v>4</v>
      </c>
      <c r="C189" s="68">
        <v>7045</v>
      </c>
      <c r="D189" s="69">
        <v>3</v>
      </c>
      <c r="E189" s="67">
        <v>1</v>
      </c>
      <c r="F189" s="67">
        <v>0</v>
      </c>
      <c r="G189" s="67">
        <v>0</v>
      </c>
      <c r="H189" s="64">
        <f t="shared" si="2"/>
        <v>4</v>
      </c>
    </row>
    <row r="190" spans="1:8" s="70" customFormat="1" ht="17.25" customHeight="1" x14ac:dyDescent="0.3">
      <c r="A190" s="67">
        <v>182</v>
      </c>
      <c r="B190" s="67" t="s">
        <v>4</v>
      </c>
      <c r="C190" s="68">
        <v>7016</v>
      </c>
      <c r="D190" s="69">
        <v>2</v>
      </c>
      <c r="E190" s="67">
        <v>1</v>
      </c>
      <c r="F190" s="67">
        <v>0</v>
      </c>
      <c r="G190" s="67">
        <v>1</v>
      </c>
      <c r="H190" s="64">
        <f t="shared" si="2"/>
        <v>4</v>
      </c>
    </row>
    <row r="191" spans="1:8" s="70" customFormat="1" ht="17.25" customHeight="1" x14ac:dyDescent="0.3">
      <c r="A191" s="67">
        <v>183</v>
      </c>
      <c r="B191" s="67" t="s">
        <v>3</v>
      </c>
      <c r="C191" s="68">
        <v>6090</v>
      </c>
      <c r="D191" s="69">
        <v>0</v>
      </c>
      <c r="E191" s="67">
        <v>0</v>
      </c>
      <c r="F191" s="67">
        <v>1</v>
      </c>
      <c r="G191" s="67">
        <v>3</v>
      </c>
      <c r="H191" s="64">
        <f t="shared" si="2"/>
        <v>4</v>
      </c>
    </row>
    <row r="192" spans="1:8" s="70" customFormat="1" ht="17.25" customHeight="1" x14ac:dyDescent="0.3">
      <c r="A192" s="67">
        <v>184</v>
      </c>
      <c r="B192" s="67" t="s">
        <v>5</v>
      </c>
      <c r="C192" s="68">
        <v>8019</v>
      </c>
      <c r="D192" s="69">
        <v>1</v>
      </c>
      <c r="E192" s="67">
        <v>3</v>
      </c>
      <c r="F192" s="67">
        <v>0</v>
      </c>
      <c r="G192" s="67">
        <v>0</v>
      </c>
      <c r="H192" s="64">
        <f t="shared" si="2"/>
        <v>4</v>
      </c>
    </row>
    <row r="193" spans="1:8" s="70" customFormat="1" ht="17.25" customHeight="1" x14ac:dyDescent="0.3">
      <c r="A193" s="67">
        <v>185</v>
      </c>
      <c r="B193" s="67" t="s">
        <v>3</v>
      </c>
      <c r="C193" s="68">
        <v>6051</v>
      </c>
      <c r="D193" s="69">
        <v>0</v>
      </c>
      <c r="E193" s="67">
        <v>0</v>
      </c>
      <c r="F193" s="67">
        <v>4</v>
      </c>
      <c r="G193" s="67">
        <v>0</v>
      </c>
      <c r="H193" s="64">
        <f t="shared" si="2"/>
        <v>4</v>
      </c>
    </row>
    <row r="194" spans="1:8" s="70" customFormat="1" ht="17.25" customHeight="1" x14ac:dyDescent="0.3">
      <c r="A194" s="67">
        <v>186</v>
      </c>
      <c r="B194" s="67" t="s">
        <v>2</v>
      </c>
      <c r="C194" s="68">
        <v>5029</v>
      </c>
      <c r="D194" s="69">
        <v>0</v>
      </c>
      <c r="E194" s="67">
        <v>2</v>
      </c>
      <c r="F194" s="67">
        <v>0</v>
      </c>
      <c r="G194" s="67">
        <v>2</v>
      </c>
      <c r="H194" s="64">
        <f t="shared" si="2"/>
        <v>4</v>
      </c>
    </row>
    <row r="195" spans="1:8" s="70" customFormat="1" ht="17.25" customHeight="1" x14ac:dyDescent="0.3">
      <c r="A195" s="67">
        <v>187</v>
      </c>
      <c r="B195" s="67" t="s">
        <v>2</v>
      </c>
      <c r="C195" s="68">
        <v>5026</v>
      </c>
      <c r="D195" s="69">
        <v>1</v>
      </c>
      <c r="E195" s="67">
        <v>3</v>
      </c>
      <c r="F195" s="67">
        <v>0</v>
      </c>
      <c r="G195" s="67">
        <v>0</v>
      </c>
      <c r="H195" s="64">
        <f t="shared" si="2"/>
        <v>4</v>
      </c>
    </row>
    <row r="196" spans="1:8" s="70" customFormat="1" ht="17.25" customHeight="1" x14ac:dyDescent="0.3">
      <c r="A196" s="67">
        <v>188</v>
      </c>
      <c r="B196" s="67" t="s">
        <v>2</v>
      </c>
      <c r="C196" s="68">
        <v>5023</v>
      </c>
      <c r="D196" s="69">
        <v>1</v>
      </c>
      <c r="E196" s="67">
        <v>1</v>
      </c>
      <c r="F196" s="67">
        <v>0</v>
      </c>
      <c r="G196" s="67">
        <v>2</v>
      </c>
      <c r="H196" s="64">
        <f t="shared" si="2"/>
        <v>4</v>
      </c>
    </row>
    <row r="197" spans="1:8" s="70" customFormat="1" ht="17.25" customHeight="1" x14ac:dyDescent="0.3">
      <c r="A197" s="67">
        <v>189</v>
      </c>
      <c r="B197" s="67" t="s">
        <v>2</v>
      </c>
      <c r="C197" s="68">
        <v>5020</v>
      </c>
      <c r="D197" s="69">
        <v>2</v>
      </c>
      <c r="E197" s="67">
        <v>2</v>
      </c>
      <c r="F197" s="67">
        <v>0</v>
      </c>
      <c r="G197" s="67">
        <v>0</v>
      </c>
      <c r="H197" s="64">
        <f t="shared" si="2"/>
        <v>4</v>
      </c>
    </row>
    <row r="198" spans="1:8" s="70" customFormat="1" ht="17.25" customHeight="1" x14ac:dyDescent="0.3">
      <c r="A198" s="67">
        <v>190</v>
      </c>
      <c r="B198" s="67" t="s">
        <v>2</v>
      </c>
      <c r="C198" s="68">
        <v>5008</v>
      </c>
      <c r="D198" s="69">
        <v>2</v>
      </c>
      <c r="E198" s="67">
        <v>2</v>
      </c>
      <c r="F198" s="67">
        <v>0</v>
      </c>
      <c r="G198" s="67">
        <v>0</v>
      </c>
      <c r="H198" s="64">
        <f t="shared" si="2"/>
        <v>4</v>
      </c>
    </row>
    <row r="199" spans="1:8" s="70" customFormat="1" ht="17.25" customHeight="1" x14ac:dyDescent="0.3">
      <c r="A199" s="67">
        <v>191</v>
      </c>
      <c r="B199" s="67" t="s">
        <v>3</v>
      </c>
      <c r="C199" s="68">
        <v>6005</v>
      </c>
      <c r="D199" s="69">
        <v>4</v>
      </c>
      <c r="E199" s="67">
        <v>0</v>
      </c>
      <c r="F199" s="67">
        <v>0</v>
      </c>
      <c r="G199" s="67">
        <v>0</v>
      </c>
      <c r="H199" s="64">
        <f t="shared" si="2"/>
        <v>4</v>
      </c>
    </row>
    <row r="200" spans="1:8" s="70" customFormat="1" ht="17.25" customHeight="1" x14ac:dyDescent="0.3">
      <c r="A200" s="67">
        <v>192</v>
      </c>
      <c r="B200" s="67" t="s">
        <v>4</v>
      </c>
      <c r="C200" s="68">
        <v>7005</v>
      </c>
      <c r="D200" s="69">
        <v>1</v>
      </c>
      <c r="E200" s="67">
        <v>1</v>
      </c>
      <c r="F200" s="67">
        <v>0</v>
      </c>
      <c r="G200" s="67">
        <v>2</v>
      </c>
      <c r="H200" s="64">
        <f t="shared" si="2"/>
        <v>4</v>
      </c>
    </row>
    <row r="201" spans="1:8" s="70" customFormat="1" ht="17.25" customHeight="1" x14ac:dyDescent="0.3">
      <c r="A201" s="67">
        <v>193</v>
      </c>
      <c r="B201" s="67" t="s">
        <v>2</v>
      </c>
      <c r="C201" s="68">
        <v>5119</v>
      </c>
      <c r="D201" s="69">
        <v>0</v>
      </c>
      <c r="E201" s="67">
        <v>4</v>
      </c>
      <c r="F201" s="67">
        <v>0</v>
      </c>
      <c r="G201" s="67">
        <v>0</v>
      </c>
      <c r="H201" s="64">
        <f t="shared" ref="H201:H264" si="3">SUM(D201:G201)</f>
        <v>4</v>
      </c>
    </row>
    <row r="202" spans="1:8" s="70" customFormat="1" ht="17.25" customHeight="1" x14ac:dyDescent="0.3">
      <c r="A202" s="67">
        <v>194</v>
      </c>
      <c r="B202" s="67" t="s">
        <v>3</v>
      </c>
      <c r="C202" s="68">
        <v>6063</v>
      </c>
      <c r="D202" s="69">
        <v>0</v>
      </c>
      <c r="E202" s="67">
        <v>0</v>
      </c>
      <c r="F202" s="67">
        <v>0</v>
      </c>
      <c r="G202" s="67">
        <v>3</v>
      </c>
      <c r="H202" s="64">
        <f t="shared" si="3"/>
        <v>3</v>
      </c>
    </row>
    <row r="203" spans="1:8" s="70" customFormat="1" ht="17.25" customHeight="1" x14ac:dyDescent="0.3">
      <c r="A203" s="67">
        <v>195</v>
      </c>
      <c r="B203" s="67" t="s">
        <v>2</v>
      </c>
      <c r="C203" s="68">
        <v>5134</v>
      </c>
      <c r="D203" s="69">
        <v>1</v>
      </c>
      <c r="E203" s="67">
        <v>2</v>
      </c>
      <c r="F203" s="67">
        <v>0</v>
      </c>
      <c r="G203" s="67">
        <v>0</v>
      </c>
      <c r="H203" s="64">
        <f t="shared" si="3"/>
        <v>3</v>
      </c>
    </row>
    <row r="204" spans="1:8" s="70" customFormat="1" ht="17.25" customHeight="1" x14ac:dyDescent="0.3">
      <c r="A204" s="67">
        <v>196</v>
      </c>
      <c r="B204" s="67" t="s">
        <v>2</v>
      </c>
      <c r="C204" s="68">
        <v>5062</v>
      </c>
      <c r="D204" s="69">
        <v>1</v>
      </c>
      <c r="E204" s="67">
        <v>2</v>
      </c>
      <c r="F204" s="67">
        <v>0</v>
      </c>
      <c r="G204" s="67">
        <v>0</v>
      </c>
      <c r="H204" s="64">
        <f t="shared" si="3"/>
        <v>3</v>
      </c>
    </row>
    <row r="205" spans="1:8" s="70" customFormat="1" ht="17.25" customHeight="1" x14ac:dyDescent="0.3">
      <c r="A205" s="67">
        <v>197</v>
      </c>
      <c r="B205" s="67" t="s">
        <v>2</v>
      </c>
      <c r="C205" s="68">
        <v>5133</v>
      </c>
      <c r="D205" s="69">
        <v>0</v>
      </c>
      <c r="E205" s="67">
        <v>1</v>
      </c>
      <c r="F205" s="67">
        <v>0</v>
      </c>
      <c r="G205" s="67">
        <v>2</v>
      </c>
      <c r="H205" s="64">
        <f t="shared" si="3"/>
        <v>3</v>
      </c>
    </row>
    <row r="206" spans="1:8" s="70" customFormat="1" ht="17.25" customHeight="1" x14ac:dyDescent="0.3">
      <c r="A206" s="67">
        <v>198</v>
      </c>
      <c r="B206" s="67" t="s">
        <v>2</v>
      </c>
      <c r="C206" s="68">
        <v>5112</v>
      </c>
      <c r="D206" s="69">
        <v>1</v>
      </c>
      <c r="E206" s="67">
        <v>2</v>
      </c>
      <c r="F206" s="67">
        <v>0</v>
      </c>
      <c r="G206" s="67">
        <v>0</v>
      </c>
      <c r="H206" s="64">
        <f t="shared" si="3"/>
        <v>3</v>
      </c>
    </row>
    <row r="207" spans="1:8" s="70" customFormat="1" ht="17.25" customHeight="1" x14ac:dyDescent="0.3">
      <c r="A207" s="67">
        <v>199</v>
      </c>
      <c r="B207" s="67" t="s">
        <v>3</v>
      </c>
      <c r="C207" s="68">
        <v>6037</v>
      </c>
      <c r="D207" s="69">
        <v>0</v>
      </c>
      <c r="E207" s="67">
        <v>0</v>
      </c>
      <c r="F207" s="67">
        <v>0</v>
      </c>
      <c r="G207" s="67">
        <v>3</v>
      </c>
      <c r="H207" s="64">
        <f t="shared" si="3"/>
        <v>3</v>
      </c>
    </row>
    <row r="208" spans="1:8" s="70" customFormat="1" ht="17.25" customHeight="1" x14ac:dyDescent="0.3">
      <c r="A208" s="67">
        <v>200</v>
      </c>
      <c r="B208" s="67" t="s">
        <v>2</v>
      </c>
      <c r="C208" s="68">
        <v>5111</v>
      </c>
      <c r="D208" s="69">
        <v>2</v>
      </c>
      <c r="E208" s="67">
        <v>1</v>
      </c>
      <c r="F208" s="67">
        <v>0</v>
      </c>
      <c r="G208" s="67">
        <v>0</v>
      </c>
      <c r="H208" s="64">
        <f t="shared" si="3"/>
        <v>3</v>
      </c>
    </row>
    <row r="209" spans="1:8" s="70" customFormat="1" ht="17.25" customHeight="1" x14ac:dyDescent="0.3">
      <c r="A209" s="67">
        <v>201</v>
      </c>
      <c r="B209" s="67" t="s">
        <v>3</v>
      </c>
      <c r="C209" s="68">
        <v>6036</v>
      </c>
      <c r="D209" s="69">
        <v>0</v>
      </c>
      <c r="E209" s="67">
        <v>0</v>
      </c>
      <c r="F209" s="67">
        <v>0</v>
      </c>
      <c r="G209" s="67">
        <v>3</v>
      </c>
      <c r="H209" s="64">
        <f t="shared" si="3"/>
        <v>3</v>
      </c>
    </row>
    <row r="210" spans="1:8" s="70" customFormat="1" ht="17.25" customHeight="1" x14ac:dyDescent="0.3">
      <c r="A210" s="67">
        <v>202</v>
      </c>
      <c r="B210" s="67" t="s">
        <v>2</v>
      </c>
      <c r="C210" s="68">
        <v>5056</v>
      </c>
      <c r="D210" s="69">
        <v>2</v>
      </c>
      <c r="E210" s="67">
        <v>1</v>
      </c>
      <c r="F210" s="67">
        <v>0</v>
      </c>
      <c r="G210" s="67">
        <v>0</v>
      </c>
      <c r="H210" s="64">
        <f t="shared" si="3"/>
        <v>3</v>
      </c>
    </row>
    <row r="211" spans="1:8" s="70" customFormat="1" ht="17.25" customHeight="1" x14ac:dyDescent="0.3">
      <c r="A211" s="67">
        <v>203</v>
      </c>
      <c r="B211" s="67" t="s">
        <v>2</v>
      </c>
      <c r="C211" s="68">
        <v>5053</v>
      </c>
      <c r="D211" s="69">
        <v>0</v>
      </c>
      <c r="E211" s="67">
        <v>1</v>
      </c>
      <c r="F211" s="67">
        <v>2</v>
      </c>
      <c r="G211" s="67">
        <v>0</v>
      </c>
      <c r="H211" s="64">
        <f t="shared" si="3"/>
        <v>3</v>
      </c>
    </row>
    <row r="212" spans="1:8" s="70" customFormat="1" ht="17.25" customHeight="1" x14ac:dyDescent="0.3">
      <c r="A212" s="67">
        <v>204</v>
      </c>
      <c r="B212" s="67" t="s">
        <v>2</v>
      </c>
      <c r="C212" s="68">
        <v>5050</v>
      </c>
      <c r="D212" s="69">
        <v>0</v>
      </c>
      <c r="E212" s="67">
        <v>3</v>
      </c>
      <c r="F212" s="67">
        <v>0</v>
      </c>
      <c r="G212" s="67">
        <v>0</v>
      </c>
      <c r="H212" s="64">
        <f t="shared" si="3"/>
        <v>3</v>
      </c>
    </row>
    <row r="213" spans="1:8" s="70" customFormat="1" ht="17.25" customHeight="1" x14ac:dyDescent="0.3">
      <c r="A213" s="67">
        <v>205</v>
      </c>
      <c r="B213" s="67" t="s">
        <v>2</v>
      </c>
      <c r="C213" s="68">
        <v>5049</v>
      </c>
      <c r="D213" s="69">
        <v>2</v>
      </c>
      <c r="E213" s="67">
        <v>1</v>
      </c>
      <c r="F213" s="67">
        <v>0</v>
      </c>
      <c r="G213" s="67">
        <v>0</v>
      </c>
      <c r="H213" s="64">
        <f t="shared" si="3"/>
        <v>3</v>
      </c>
    </row>
    <row r="214" spans="1:8" s="70" customFormat="1" ht="17.25" customHeight="1" x14ac:dyDescent="0.3">
      <c r="A214" s="67">
        <v>206</v>
      </c>
      <c r="B214" s="67" t="s">
        <v>2</v>
      </c>
      <c r="C214" s="68">
        <v>5038</v>
      </c>
      <c r="D214" s="69">
        <v>2</v>
      </c>
      <c r="E214" s="67">
        <v>1</v>
      </c>
      <c r="F214" s="67">
        <v>0</v>
      </c>
      <c r="G214" s="67">
        <v>0</v>
      </c>
      <c r="H214" s="64">
        <f t="shared" si="3"/>
        <v>3</v>
      </c>
    </row>
    <row r="215" spans="1:8" s="70" customFormat="1" ht="17.25" customHeight="1" x14ac:dyDescent="0.3">
      <c r="A215" s="67">
        <v>207</v>
      </c>
      <c r="B215" s="67" t="s">
        <v>2</v>
      </c>
      <c r="C215" s="68">
        <v>5031</v>
      </c>
      <c r="D215" s="69">
        <v>0</v>
      </c>
      <c r="E215" s="67">
        <v>3</v>
      </c>
      <c r="F215" s="67">
        <v>0</v>
      </c>
      <c r="G215" s="67">
        <v>0</v>
      </c>
      <c r="H215" s="64">
        <f t="shared" si="3"/>
        <v>3</v>
      </c>
    </row>
    <row r="216" spans="1:8" s="70" customFormat="1" ht="17.25" customHeight="1" x14ac:dyDescent="0.3">
      <c r="A216" s="67">
        <v>208</v>
      </c>
      <c r="B216" s="67" t="s">
        <v>2</v>
      </c>
      <c r="C216" s="68">
        <v>5030</v>
      </c>
      <c r="D216" s="69">
        <v>2</v>
      </c>
      <c r="E216" s="67">
        <v>1</v>
      </c>
      <c r="F216" s="67">
        <v>0</v>
      </c>
      <c r="G216" s="67">
        <v>0</v>
      </c>
      <c r="H216" s="64">
        <f t="shared" si="3"/>
        <v>3</v>
      </c>
    </row>
    <row r="217" spans="1:8" s="70" customFormat="1" ht="17.25" customHeight="1" x14ac:dyDescent="0.3">
      <c r="A217" s="67">
        <v>209</v>
      </c>
      <c r="B217" s="67" t="s">
        <v>2</v>
      </c>
      <c r="C217" s="68">
        <v>5140</v>
      </c>
      <c r="D217" s="69">
        <v>1</v>
      </c>
      <c r="E217" s="67">
        <v>2</v>
      </c>
      <c r="F217" s="67">
        <v>0</v>
      </c>
      <c r="G217" s="67">
        <v>0</v>
      </c>
      <c r="H217" s="64">
        <f t="shared" si="3"/>
        <v>3</v>
      </c>
    </row>
    <row r="218" spans="1:8" s="70" customFormat="1" ht="17.25" customHeight="1" x14ac:dyDescent="0.3">
      <c r="A218" s="67">
        <v>210</v>
      </c>
      <c r="B218" s="67" t="s">
        <v>3</v>
      </c>
      <c r="C218" s="68">
        <v>6073</v>
      </c>
      <c r="D218" s="69">
        <v>0</v>
      </c>
      <c r="E218" s="67">
        <v>0</v>
      </c>
      <c r="F218" s="67">
        <v>3</v>
      </c>
      <c r="G218" s="67">
        <v>0</v>
      </c>
      <c r="H218" s="64">
        <f t="shared" si="3"/>
        <v>3</v>
      </c>
    </row>
    <row r="219" spans="1:8" s="70" customFormat="1" ht="17.25" customHeight="1" x14ac:dyDescent="0.3">
      <c r="A219" s="67">
        <v>211</v>
      </c>
      <c r="B219" s="67" t="s">
        <v>3</v>
      </c>
      <c r="C219" s="68">
        <v>6088</v>
      </c>
      <c r="D219" s="69">
        <v>3</v>
      </c>
      <c r="E219" s="67">
        <v>0</v>
      </c>
      <c r="F219" s="67">
        <v>0</v>
      </c>
      <c r="G219" s="67">
        <v>0</v>
      </c>
      <c r="H219" s="64">
        <f t="shared" si="3"/>
        <v>3</v>
      </c>
    </row>
    <row r="220" spans="1:8" s="70" customFormat="1" ht="17.25" customHeight="1" x14ac:dyDescent="0.3">
      <c r="A220" s="67">
        <v>212</v>
      </c>
      <c r="B220" s="67" t="s">
        <v>4</v>
      </c>
      <c r="C220" s="68">
        <v>7008</v>
      </c>
      <c r="D220" s="69">
        <v>2</v>
      </c>
      <c r="E220" s="67">
        <v>1</v>
      </c>
      <c r="F220" s="67">
        <v>0</v>
      </c>
      <c r="G220" s="67">
        <v>0</v>
      </c>
      <c r="H220" s="64">
        <f t="shared" si="3"/>
        <v>3</v>
      </c>
    </row>
    <row r="221" spans="1:8" s="70" customFormat="1" ht="17.25" customHeight="1" x14ac:dyDescent="0.3">
      <c r="A221" s="67">
        <v>213</v>
      </c>
      <c r="B221" s="67" t="s">
        <v>2</v>
      </c>
      <c r="C221" s="68">
        <v>5012</v>
      </c>
      <c r="D221" s="69">
        <v>2</v>
      </c>
      <c r="E221" s="67">
        <v>1</v>
      </c>
      <c r="F221" s="67">
        <v>0</v>
      </c>
      <c r="G221" s="67">
        <v>0</v>
      </c>
      <c r="H221" s="64">
        <f t="shared" si="3"/>
        <v>3</v>
      </c>
    </row>
    <row r="222" spans="1:8" s="70" customFormat="1" ht="17.25" customHeight="1" x14ac:dyDescent="0.3">
      <c r="A222" s="67">
        <v>214</v>
      </c>
      <c r="B222" s="67" t="s">
        <v>3</v>
      </c>
      <c r="C222" s="68">
        <v>6046</v>
      </c>
      <c r="D222" s="69">
        <v>1</v>
      </c>
      <c r="E222" s="67">
        <v>1</v>
      </c>
      <c r="F222" s="67">
        <v>0</v>
      </c>
      <c r="G222" s="67">
        <v>1</v>
      </c>
      <c r="H222" s="64">
        <f t="shared" si="3"/>
        <v>3</v>
      </c>
    </row>
    <row r="223" spans="1:8" s="70" customFormat="1" ht="17.25" customHeight="1" x14ac:dyDescent="0.3">
      <c r="A223" s="67">
        <v>215</v>
      </c>
      <c r="B223" s="67" t="s">
        <v>5</v>
      </c>
      <c r="C223" s="68">
        <v>8030</v>
      </c>
      <c r="D223" s="69">
        <v>0</v>
      </c>
      <c r="E223" s="67">
        <v>2</v>
      </c>
      <c r="F223" s="67">
        <v>0</v>
      </c>
      <c r="G223" s="67">
        <v>0</v>
      </c>
      <c r="H223" s="64">
        <f t="shared" si="3"/>
        <v>2</v>
      </c>
    </row>
    <row r="224" spans="1:8" s="70" customFormat="1" ht="17.25" customHeight="1" x14ac:dyDescent="0.3">
      <c r="A224" s="67">
        <v>216</v>
      </c>
      <c r="B224" s="67" t="s">
        <v>2</v>
      </c>
      <c r="C224" s="68">
        <v>5068</v>
      </c>
      <c r="D224" s="69">
        <v>1</v>
      </c>
      <c r="E224" s="67">
        <v>0</v>
      </c>
      <c r="F224" s="67">
        <v>0</v>
      </c>
      <c r="G224" s="67">
        <v>1</v>
      </c>
      <c r="H224" s="64">
        <f t="shared" si="3"/>
        <v>2</v>
      </c>
    </row>
    <row r="225" spans="1:8" s="70" customFormat="1" ht="17.25" customHeight="1" x14ac:dyDescent="0.3">
      <c r="A225" s="67">
        <v>217</v>
      </c>
      <c r="B225" s="67" t="s">
        <v>2</v>
      </c>
      <c r="C225" s="68">
        <v>5066</v>
      </c>
      <c r="D225" s="69">
        <v>0</v>
      </c>
      <c r="E225" s="67">
        <v>1</v>
      </c>
      <c r="F225" s="67">
        <v>1</v>
      </c>
      <c r="G225" s="67">
        <v>0</v>
      </c>
      <c r="H225" s="64">
        <f t="shared" si="3"/>
        <v>2</v>
      </c>
    </row>
    <row r="226" spans="1:8" s="70" customFormat="1" ht="17.25" customHeight="1" x14ac:dyDescent="0.3">
      <c r="A226" s="67">
        <v>218</v>
      </c>
      <c r="B226" s="67" t="s">
        <v>4</v>
      </c>
      <c r="C226" s="68">
        <v>7046</v>
      </c>
      <c r="D226" s="69">
        <v>1</v>
      </c>
      <c r="E226" s="67">
        <v>1</v>
      </c>
      <c r="F226" s="67">
        <v>0</v>
      </c>
      <c r="G226" s="67">
        <v>0</v>
      </c>
      <c r="H226" s="64">
        <f t="shared" si="3"/>
        <v>2</v>
      </c>
    </row>
    <row r="227" spans="1:8" s="70" customFormat="1" ht="17.25" customHeight="1" x14ac:dyDescent="0.3">
      <c r="A227" s="67">
        <v>219</v>
      </c>
      <c r="B227" s="67" t="s">
        <v>2</v>
      </c>
      <c r="C227" s="68">
        <v>5114</v>
      </c>
      <c r="D227" s="69">
        <v>1</v>
      </c>
      <c r="E227" s="67">
        <v>1</v>
      </c>
      <c r="F227" s="67">
        <v>0</v>
      </c>
      <c r="G227" s="67">
        <v>0</v>
      </c>
      <c r="H227" s="64">
        <f t="shared" si="3"/>
        <v>2</v>
      </c>
    </row>
    <row r="228" spans="1:8" s="70" customFormat="1" ht="17.25" customHeight="1" x14ac:dyDescent="0.3">
      <c r="A228" s="67">
        <v>220</v>
      </c>
      <c r="B228" s="67" t="s">
        <v>4</v>
      </c>
      <c r="C228" s="68">
        <v>7019</v>
      </c>
      <c r="D228" s="69">
        <v>2</v>
      </c>
      <c r="E228" s="67">
        <v>0</v>
      </c>
      <c r="F228" s="67">
        <v>0</v>
      </c>
      <c r="G228" s="67">
        <v>0</v>
      </c>
      <c r="H228" s="64">
        <f t="shared" si="3"/>
        <v>2</v>
      </c>
    </row>
    <row r="229" spans="1:8" s="70" customFormat="1" ht="17.25" customHeight="1" x14ac:dyDescent="0.3">
      <c r="A229" s="67">
        <v>221</v>
      </c>
      <c r="B229" s="67" t="s">
        <v>5</v>
      </c>
      <c r="C229" s="68">
        <v>8034</v>
      </c>
      <c r="D229" s="69">
        <v>0</v>
      </c>
      <c r="E229" s="67">
        <v>2</v>
      </c>
      <c r="F229" s="67">
        <v>0</v>
      </c>
      <c r="G229" s="67">
        <v>0</v>
      </c>
      <c r="H229" s="64">
        <f t="shared" si="3"/>
        <v>2</v>
      </c>
    </row>
    <row r="230" spans="1:8" s="70" customFormat="1" ht="17.25" customHeight="1" x14ac:dyDescent="0.3">
      <c r="A230" s="67">
        <v>222</v>
      </c>
      <c r="B230" s="67" t="s">
        <v>2</v>
      </c>
      <c r="C230" s="68">
        <v>5131</v>
      </c>
      <c r="D230" s="69">
        <v>2</v>
      </c>
      <c r="E230" s="67">
        <v>0</v>
      </c>
      <c r="F230" s="67">
        <v>0</v>
      </c>
      <c r="G230" s="67">
        <v>0</v>
      </c>
      <c r="H230" s="64">
        <f t="shared" si="3"/>
        <v>2</v>
      </c>
    </row>
    <row r="231" spans="1:8" s="70" customFormat="1" ht="17.25" customHeight="1" x14ac:dyDescent="0.3">
      <c r="A231" s="67">
        <v>223</v>
      </c>
      <c r="B231" s="67" t="s">
        <v>3</v>
      </c>
      <c r="C231" s="68">
        <v>6054</v>
      </c>
      <c r="D231" s="69">
        <v>1</v>
      </c>
      <c r="E231" s="67">
        <v>0</v>
      </c>
      <c r="F231" s="67">
        <v>0</v>
      </c>
      <c r="G231" s="67">
        <v>1</v>
      </c>
      <c r="H231" s="64">
        <f t="shared" si="3"/>
        <v>2</v>
      </c>
    </row>
    <row r="232" spans="1:8" s="70" customFormat="1" ht="17.25" customHeight="1" x14ac:dyDescent="0.3">
      <c r="A232" s="67">
        <v>224</v>
      </c>
      <c r="B232" s="67" t="s">
        <v>3</v>
      </c>
      <c r="C232" s="68">
        <v>6031</v>
      </c>
      <c r="D232" s="69">
        <v>0</v>
      </c>
      <c r="E232" s="67">
        <v>1</v>
      </c>
      <c r="F232" s="67">
        <v>1</v>
      </c>
      <c r="G232" s="67">
        <v>0</v>
      </c>
      <c r="H232" s="64">
        <f t="shared" si="3"/>
        <v>2</v>
      </c>
    </row>
    <row r="233" spans="1:8" s="70" customFormat="1" ht="17.25" customHeight="1" x14ac:dyDescent="0.3">
      <c r="A233" s="67">
        <v>225</v>
      </c>
      <c r="B233" s="67" t="s">
        <v>4</v>
      </c>
      <c r="C233" s="68">
        <v>7033</v>
      </c>
      <c r="D233" s="69">
        <v>2</v>
      </c>
      <c r="E233" s="67">
        <v>0</v>
      </c>
      <c r="F233" s="67">
        <v>0</v>
      </c>
      <c r="G233" s="67">
        <v>0</v>
      </c>
      <c r="H233" s="64">
        <f t="shared" si="3"/>
        <v>2</v>
      </c>
    </row>
    <row r="234" spans="1:8" s="70" customFormat="1" ht="17.25" customHeight="1" x14ac:dyDescent="0.3">
      <c r="A234" s="67">
        <v>226</v>
      </c>
      <c r="B234" s="67" t="s">
        <v>3</v>
      </c>
      <c r="C234" s="68">
        <v>6030</v>
      </c>
      <c r="D234" s="69">
        <v>0</v>
      </c>
      <c r="E234" s="67">
        <v>0</v>
      </c>
      <c r="F234" s="67">
        <v>0</v>
      </c>
      <c r="G234" s="67">
        <v>2</v>
      </c>
      <c r="H234" s="64">
        <f t="shared" si="3"/>
        <v>2</v>
      </c>
    </row>
    <row r="235" spans="1:8" s="70" customFormat="1" ht="17.25" customHeight="1" x14ac:dyDescent="0.3">
      <c r="A235" s="67">
        <v>227</v>
      </c>
      <c r="B235" s="67" t="s">
        <v>3</v>
      </c>
      <c r="C235" s="68">
        <v>6025</v>
      </c>
      <c r="D235" s="69">
        <v>0</v>
      </c>
      <c r="E235" s="67">
        <v>0</v>
      </c>
      <c r="F235" s="67">
        <v>0</v>
      </c>
      <c r="G235" s="67">
        <v>2</v>
      </c>
      <c r="H235" s="64">
        <f t="shared" si="3"/>
        <v>2</v>
      </c>
    </row>
    <row r="236" spans="1:8" s="70" customFormat="1" ht="17.25" customHeight="1" x14ac:dyDescent="0.3">
      <c r="A236" s="67">
        <v>228</v>
      </c>
      <c r="B236" s="67" t="s">
        <v>4</v>
      </c>
      <c r="C236" s="68">
        <v>7030</v>
      </c>
      <c r="D236" s="69">
        <v>0</v>
      </c>
      <c r="E236" s="67">
        <v>2</v>
      </c>
      <c r="F236" s="67">
        <v>0</v>
      </c>
      <c r="G236" s="67">
        <v>0</v>
      </c>
      <c r="H236" s="64">
        <f t="shared" si="3"/>
        <v>2</v>
      </c>
    </row>
    <row r="237" spans="1:8" s="70" customFormat="1" ht="17.25" customHeight="1" x14ac:dyDescent="0.3">
      <c r="A237" s="67">
        <v>229</v>
      </c>
      <c r="B237" s="67" t="s">
        <v>3</v>
      </c>
      <c r="C237" s="68">
        <v>6020</v>
      </c>
      <c r="D237" s="69">
        <v>0</v>
      </c>
      <c r="E237" s="67">
        <v>2</v>
      </c>
      <c r="F237" s="67">
        <v>0</v>
      </c>
      <c r="G237" s="67">
        <v>0</v>
      </c>
      <c r="H237" s="64">
        <f t="shared" si="3"/>
        <v>2</v>
      </c>
    </row>
    <row r="238" spans="1:8" s="70" customFormat="1" ht="17.25" customHeight="1" x14ac:dyDescent="0.3">
      <c r="A238" s="67">
        <v>230</v>
      </c>
      <c r="B238" s="67" t="s">
        <v>4</v>
      </c>
      <c r="C238" s="68">
        <v>7012</v>
      </c>
      <c r="D238" s="69">
        <v>2</v>
      </c>
      <c r="E238" s="67">
        <v>0</v>
      </c>
      <c r="F238" s="67">
        <v>0</v>
      </c>
      <c r="G238" s="67">
        <v>0</v>
      </c>
      <c r="H238" s="64">
        <f t="shared" si="3"/>
        <v>2</v>
      </c>
    </row>
    <row r="239" spans="1:8" s="70" customFormat="1" ht="17.25" customHeight="1" x14ac:dyDescent="0.3">
      <c r="A239" s="67">
        <v>231</v>
      </c>
      <c r="B239" s="67" t="s">
        <v>4</v>
      </c>
      <c r="C239" s="68">
        <v>7041</v>
      </c>
      <c r="D239" s="69">
        <v>0</v>
      </c>
      <c r="E239" s="67">
        <v>1</v>
      </c>
      <c r="F239" s="67">
        <v>0</v>
      </c>
      <c r="G239" s="67">
        <v>1</v>
      </c>
      <c r="H239" s="64">
        <f t="shared" si="3"/>
        <v>2</v>
      </c>
    </row>
    <row r="240" spans="1:8" s="70" customFormat="1" ht="17.25" customHeight="1" x14ac:dyDescent="0.3">
      <c r="A240" s="67">
        <v>232</v>
      </c>
      <c r="B240" s="67" t="s">
        <v>5</v>
      </c>
      <c r="C240" s="68">
        <v>8017</v>
      </c>
      <c r="D240" s="69">
        <v>1</v>
      </c>
      <c r="E240" s="67">
        <v>1</v>
      </c>
      <c r="F240" s="67">
        <v>0</v>
      </c>
      <c r="G240" s="67">
        <v>0</v>
      </c>
      <c r="H240" s="64">
        <f t="shared" si="3"/>
        <v>2</v>
      </c>
    </row>
    <row r="241" spans="1:8" s="70" customFormat="1" ht="17.25" customHeight="1" x14ac:dyDescent="0.3">
      <c r="A241" s="67">
        <v>233</v>
      </c>
      <c r="B241" s="67" t="s">
        <v>4</v>
      </c>
      <c r="C241" s="68">
        <v>7010</v>
      </c>
      <c r="D241" s="69">
        <v>1</v>
      </c>
      <c r="E241" s="67">
        <v>0</v>
      </c>
      <c r="F241" s="67">
        <v>1</v>
      </c>
      <c r="G241" s="67">
        <v>0</v>
      </c>
      <c r="H241" s="64">
        <f t="shared" si="3"/>
        <v>2</v>
      </c>
    </row>
    <row r="242" spans="1:8" s="70" customFormat="1" ht="17.25" customHeight="1" x14ac:dyDescent="0.3">
      <c r="A242" s="67">
        <v>234</v>
      </c>
      <c r="B242" s="67" t="s">
        <v>2</v>
      </c>
      <c r="C242" s="68">
        <v>5088</v>
      </c>
      <c r="D242" s="69">
        <v>0</v>
      </c>
      <c r="E242" s="67">
        <v>1</v>
      </c>
      <c r="F242" s="67">
        <v>1</v>
      </c>
      <c r="G242" s="67">
        <v>0</v>
      </c>
      <c r="H242" s="64">
        <f t="shared" si="3"/>
        <v>2</v>
      </c>
    </row>
    <row r="243" spans="1:8" s="70" customFormat="1" ht="17.25" customHeight="1" x14ac:dyDescent="0.3">
      <c r="A243" s="67">
        <v>235</v>
      </c>
      <c r="B243" s="67" t="s">
        <v>3</v>
      </c>
      <c r="C243" s="68">
        <v>6007</v>
      </c>
      <c r="D243" s="69">
        <v>0</v>
      </c>
      <c r="E243" s="67">
        <v>1</v>
      </c>
      <c r="F243" s="67">
        <v>1</v>
      </c>
      <c r="G243" s="67">
        <v>0</v>
      </c>
      <c r="H243" s="64">
        <f t="shared" si="3"/>
        <v>2</v>
      </c>
    </row>
    <row r="244" spans="1:8" s="70" customFormat="1" ht="17.25" customHeight="1" x14ac:dyDescent="0.3">
      <c r="A244" s="67">
        <v>236</v>
      </c>
      <c r="B244" s="67" t="s">
        <v>2</v>
      </c>
      <c r="C244" s="68">
        <v>5082</v>
      </c>
      <c r="D244" s="69">
        <v>1</v>
      </c>
      <c r="E244" s="67">
        <v>1</v>
      </c>
      <c r="F244" s="67">
        <v>0</v>
      </c>
      <c r="G244" s="67">
        <v>0</v>
      </c>
      <c r="H244" s="64">
        <f t="shared" si="3"/>
        <v>2</v>
      </c>
    </row>
    <row r="245" spans="1:8" s="70" customFormat="1" ht="17.25" customHeight="1" x14ac:dyDescent="0.3">
      <c r="A245" s="67">
        <v>237</v>
      </c>
      <c r="B245" s="67" t="s">
        <v>5</v>
      </c>
      <c r="C245" s="68">
        <v>8003</v>
      </c>
      <c r="D245" s="69">
        <v>0</v>
      </c>
      <c r="E245" s="67">
        <v>1</v>
      </c>
      <c r="F245" s="67">
        <v>1</v>
      </c>
      <c r="G245" s="67">
        <v>0</v>
      </c>
      <c r="H245" s="64">
        <f t="shared" si="3"/>
        <v>2</v>
      </c>
    </row>
    <row r="246" spans="1:8" s="70" customFormat="1" ht="17.25" customHeight="1" x14ac:dyDescent="0.3">
      <c r="A246" s="67">
        <v>238</v>
      </c>
      <c r="B246" s="67" t="s">
        <v>4</v>
      </c>
      <c r="C246" s="68">
        <v>7038</v>
      </c>
      <c r="D246" s="69">
        <v>0</v>
      </c>
      <c r="E246" s="67">
        <v>2</v>
      </c>
      <c r="F246" s="67">
        <v>0</v>
      </c>
      <c r="G246" s="67">
        <v>0</v>
      </c>
      <c r="H246" s="64">
        <f t="shared" si="3"/>
        <v>2</v>
      </c>
    </row>
    <row r="247" spans="1:8" s="70" customFormat="1" ht="17.25" customHeight="1" x14ac:dyDescent="0.3">
      <c r="A247" s="67">
        <v>239</v>
      </c>
      <c r="B247" s="67" t="s">
        <v>4</v>
      </c>
      <c r="C247" s="68">
        <v>7003</v>
      </c>
      <c r="D247" s="69">
        <v>1</v>
      </c>
      <c r="E247" s="67">
        <v>0</v>
      </c>
      <c r="F247" s="67">
        <v>0</v>
      </c>
      <c r="G247" s="67">
        <v>1</v>
      </c>
      <c r="H247" s="64">
        <f t="shared" si="3"/>
        <v>2</v>
      </c>
    </row>
    <row r="248" spans="1:8" s="70" customFormat="1" ht="17.25" customHeight="1" x14ac:dyDescent="0.3">
      <c r="A248" s="67">
        <v>240</v>
      </c>
      <c r="B248" s="67" t="s">
        <v>3</v>
      </c>
      <c r="C248" s="68">
        <v>6059</v>
      </c>
      <c r="D248" s="69">
        <v>0</v>
      </c>
      <c r="E248" s="67">
        <v>1</v>
      </c>
      <c r="F248" s="67">
        <v>0</v>
      </c>
      <c r="G248" s="67">
        <v>0</v>
      </c>
      <c r="H248" s="64">
        <f t="shared" si="3"/>
        <v>1</v>
      </c>
    </row>
    <row r="249" spans="1:8" s="70" customFormat="1" ht="17.25" customHeight="1" x14ac:dyDescent="0.3">
      <c r="A249" s="67">
        <v>241</v>
      </c>
      <c r="B249" s="67" t="s">
        <v>2</v>
      </c>
      <c r="C249" s="68">
        <v>5060</v>
      </c>
      <c r="D249" s="69">
        <v>0</v>
      </c>
      <c r="E249" s="67">
        <v>1</v>
      </c>
      <c r="F249" s="67">
        <v>0</v>
      </c>
      <c r="G249" s="67">
        <v>0</v>
      </c>
      <c r="H249" s="64">
        <f t="shared" si="3"/>
        <v>1</v>
      </c>
    </row>
    <row r="250" spans="1:8" s="70" customFormat="1" ht="17.25" customHeight="1" x14ac:dyDescent="0.3">
      <c r="A250" s="67">
        <v>242</v>
      </c>
      <c r="B250" s="67" t="s">
        <v>2</v>
      </c>
      <c r="C250" s="68">
        <v>5108</v>
      </c>
      <c r="D250" s="69">
        <v>0</v>
      </c>
      <c r="E250" s="67">
        <v>1</v>
      </c>
      <c r="F250" s="67">
        <v>0</v>
      </c>
      <c r="G250" s="67">
        <v>0</v>
      </c>
      <c r="H250" s="64">
        <f t="shared" si="3"/>
        <v>1</v>
      </c>
    </row>
    <row r="251" spans="1:8" s="70" customFormat="1" ht="17.25" customHeight="1" x14ac:dyDescent="0.3">
      <c r="A251" s="67">
        <v>243</v>
      </c>
      <c r="B251" s="67" t="s">
        <v>2</v>
      </c>
      <c r="C251" s="68">
        <v>5106</v>
      </c>
      <c r="D251" s="69">
        <v>0</v>
      </c>
      <c r="E251" s="67">
        <v>1</v>
      </c>
      <c r="F251" s="67">
        <v>0</v>
      </c>
      <c r="G251" s="67">
        <v>0</v>
      </c>
      <c r="H251" s="64">
        <f t="shared" si="3"/>
        <v>1</v>
      </c>
    </row>
    <row r="252" spans="1:8" s="70" customFormat="1" ht="17.25" customHeight="1" x14ac:dyDescent="0.3">
      <c r="A252" s="67">
        <v>244</v>
      </c>
      <c r="B252" s="67" t="s">
        <v>2</v>
      </c>
      <c r="C252" s="68">
        <v>5055</v>
      </c>
      <c r="D252" s="69">
        <v>0</v>
      </c>
      <c r="E252" s="67">
        <v>1</v>
      </c>
      <c r="F252" s="67">
        <v>0</v>
      </c>
      <c r="G252" s="67">
        <v>0</v>
      </c>
      <c r="H252" s="64">
        <f t="shared" si="3"/>
        <v>1</v>
      </c>
    </row>
    <row r="253" spans="1:8" s="70" customFormat="1" ht="17.25" customHeight="1" x14ac:dyDescent="0.3">
      <c r="A253" s="67">
        <v>245</v>
      </c>
      <c r="B253" s="67" t="s">
        <v>3</v>
      </c>
      <c r="C253" s="68">
        <v>6078</v>
      </c>
      <c r="D253" s="69">
        <v>0</v>
      </c>
      <c r="E253" s="67">
        <v>0</v>
      </c>
      <c r="F253" s="67">
        <v>0</v>
      </c>
      <c r="G253" s="67">
        <v>1</v>
      </c>
      <c r="H253" s="64">
        <f t="shared" si="3"/>
        <v>1</v>
      </c>
    </row>
    <row r="254" spans="1:8" s="70" customFormat="1" ht="17.25" customHeight="1" x14ac:dyDescent="0.3">
      <c r="A254" s="67">
        <v>246</v>
      </c>
      <c r="B254" s="67" t="s">
        <v>2</v>
      </c>
      <c r="C254" s="68">
        <v>5044</v>
      </c>
      <c r="D254" s="69">
        <v>0</v>
      </c>
      <c r="E254" s="67">
        <v>1</v>
      </c>
      <c r="F254" s="67">
        <v>0</v>
      </c>
      <c r="G254" s="67">
        <v>0</v>
      </c>
      <c r="H254" s="64">
        <f t="shared" si="3"/>
        <v>1</v>
      </c>
    </row>
    <row r="255" spans="1:8" s="70" customFormat="1" ht="17.25" customHeight="1" x14ac:dyDescent="0.3">
      <c r="A255" s="67">
        <v>247</v>
      </c>
      <c r="B255" s="67" t="s">
        <v>3</v>
      </c>
      <c r="C255" s="68">
        <v>6052</v>
      </c>
      <c r="D255" s="69">
        <v>0</v>
      </c>
      <c r="E255" s="67">
        <v>0</v>
      </c>
      <c r="F255" s="67">
        <v>1</v>
      </c>
      <c r="G255" s="67">
        <v>0</v>
      </c>
      <c r="H255" s="64">
        <f t="shared" si="3"/>
        <v>1</v>
      </c>
    </row>
    <row r="256" spans="1:8" s="70" customFormat="1" ht="17.25" customHeight="1" x14ac:dyDescent="0.3">
      <c r="A256" s="67">
        <v>248</v>
      </c>
      <c r="B256" s="67" t="s">
        <v>2</v>
      </c>
      <c r="C256" s="68">
        <v>5041</v>
      </c>
      <c r="D256" s="69">
        <v>0</v>
      </c>
      <c r="E256" s="67">
        <v>1</v>
      </c>
      <c r="F256" s="67">
        <v>0</v>
      </c>
      <c r="G256" s="67">
        <v>0</v>
      </c>
      <c r="H256" s="64">
        <f t="shared" si="3"/>
        <v>1</v>
      </c>
    </row>
    <row r="257" spans="1:8" s="70" customFormat="1" ht="17.25" customHeight="1" x14ac:dyDescent="0.3">
      <c r="A257" s="67">
        <v>249</v>
      </c>
      <c r="B257" s="67" t="s">
        <v>2</v>
      </c>
      <c r="C257" s="68">
        <v>5034</v>
      </c>
      <c r="D257" s="69">
        <v>0</v>
      </c>
      <c r="E257" s="67">
        <v>1</v>
      </c>
      <c r="F257" s="67">
        <v>0</v>
      </c>
      <c r="G257" s="67">
        <v>0</v>
      </c>
      <c r="H257" s="64">
        <f t="shared" si="3"/>
        <v>1</v>
      </c>
    </row>
    <row r="258" spans="1:8" s="70" customFormat="1" ht="17.25" customHeight="1" x14ac:dyDescent="0.3">
      <c r="A258" s="67">
        <v>250</v>
      </c>
      <c r="B258" s="67" t="s">
        <v>3</v>
      </c>
      <c r="C258" s="68">
        <v>6019</v>
      </c>
      <c r="D258" s="69">
        <v>0</v>
      </c>
      <c r="E258" s="67">
        <v>0</v>
      </c>
      <c r="F258" s="67">
        <v>1</v>
      </c>
      <c r="G258" s="67">
        <v>0</v>
      </c>
      <c r="H258" s="64">
        <f t="shared" si="3"/>
        <v>1</v>
      </c>
    </row>
    <row r="259" spans="1:8" s="70" customFormat="1" ht="17.25" customHeight="1" x14ac:dyDescent="0.3">
      <c r="A259" s="67">
        <v>251</v>
      </c>
      <c r="B259" s="67" t="s">
        <v>3</v>
      </c>
      <c r="C259" s="68">
        <v>6015</v>
      </c>
      <c r="D259" s="69">
        <v>0</v>
      </c>
      <c r="E259" s="67">
        <v>0</v>
      </c>
      <c r="F259" s="67">
        <v>0</v>
      </c>
      <c r="G259" s="67">
        <v>1</v>
      </c>
      <c r="H259" s="64">
        <f t="shared" si="3"/>
        <v>1</v>
      </c>
    </row>
    <row r="260" spans="1:8" s="70" customFormat="1" ht="17.25" customHeight="1" x14ac:dyDescent="0.3">
      <c r="A260" s="67">
        <v>252</v>
      </c>
      <c r="B260" s="67" t="s">
        <v>3</v>
      </c>
      <c r="C260" s="68">
        <v>6047</v>
      </c>
      <c r="D260" s="69">
        <v>1</v>
      </c>
      <c r="E260" s="67">
        <v>0</v>
      </c>
      <c r="F260" s="67">
        <v>0</v>
      </c>
      <c r="G260" s="67">
        <v>0</v>
      </c>
      <c r="H260" s="64">
        <f t="shared" si="3"/>
        <v>1</v>
      </c>
    </row>
    <row r="261" spans="1:8" s="70" customFormat="1" ht="17.25" customHeight="1" x14ac:dyDescent="0.3">
      <c r="A261" s="67">
        <v>253</v>
      </c>
      <c r="B261" s="67" t="s">
        <v>4</v>
      </c>
      <c r="C261" s="68">
        <v>7039</v>
      </c>
      <c r="D261" s="69">
        <v>0</v>
      </c>
      <c r="E261" s="67">
        <v>1</v>
      </c>
      <c r="F261" s="67">
        <v>0</v>
      </c>
      <c r="G261" s="67">
        <v>0</v>
      </c>
      <c r="H261" s="64">
        <f t="shared" si="3"/>
        <v>1</v>
      </c>
    </row>
    <row r="262" spans="1:8" s="70" customFormat="1" ht="17.25" customHeight="1" x14ac:dyDescent="0.3">
      <c r="A262" s="67">
        <v>254</v>
      </c>
      <c r="B262" s="67" t="s">
        <v>4</v>
      </c>
      <c r="C262" s="68">
        <v>7023</v>
      </c>
      <c r="D262" s="69">
        <v>1</v>
      </c>
      <c r="E262" s="67">
        <v>0</v>
      </c>
      <c r="F262" s="67">
        <v>0</v>
      </c>
      <c r="G262" s="67">
        <v>0</v>
      </c>
      <c r="H262" s="64">
        <f t="shared" si="3"/>
        <v>1</v>
      </c>
    </row>
    <row r="263" spans="1:8" s="70" customFormat="1" ht="17.25" customHeight="1" x14ac:dyDescent="0.3">
      <c r="A263" s="67">
        <v>255</v>
      </c>
      <c r="B263" s="67" t="s">
        <v>2</v>
      </c>
      <c r="C263" s="68">
        <v>5010</v>
      </c>
      <c r="D263" s="69">
        <v>0</v>
      </c>
      <c r="E263" s="67">
        <v>1</v>
      </c>
      <c r="F263" s="67">
        <v>0</v>
      </c>
      <c r="G263" s="67">
        <v>0</v>
      </c>
      <c r="H263" s="64">
        <f t="shared" si="3"/>
        <v>1</v>
      </c>
    </row>
    <row r="264" spans="1:8" s="70" customFormat="1" ht="17.25" customHeight="1" x14ac:dyDescent="0.3">
      <c r="A264" s="67">
        <v>256</v>
      </c>
      <c r="B264" s="67" t="s">
        <v>3</v>
      </c>
      <c r="C264" s="68">
        <v>6006</v>
      </c>
      <c r="D264" s="69">
        <v>0</v>
      </c>
      <c r="E264" s="67">
        <v>0</v>
      </c>
      <c r="F264" s="67">
        <v>1</v>
      </c>
      <c r="G264" s="67">
        <v>0</v>
      </c>
      <c r="H264" s="64">
        <f t="shared" si="3"/>
        <v>1</v>
      </c>
    </row>
    <row r="265" spans="1:8" s="70" customFormat="1" ht="17.25" customHeight="1" x14ac:dyDescent="0.3">
      <c r="A265" s="67">
        <v>257</v>
      </c>
      <c r="B265" s="67" t="s">
        <v>4</v>
      </c>
      <c r="C265" s="68">
        <v>7006</v>
      </c>
      <c r="D265" s="69">
        <v>1</v>
      </c>
      <c r="E265" s="67">
        <v>0</v>
      </c>
      <c r="F265" s="67">
        <v>0</v>
      </c>
      <c r="G265" s="67">
        <v>0</v>
      </c>
      <c r="H265" s="64">
        <f t="shared" ref="H265:H294" si="4">SUM(D265:G265)</f>
        <v>1</v>
      </c>
    </row>
    <row r="266" spans="1:8" s="70" customFormat="1" ht="17.25" customHeight="1" x14ac:dyDescent="0.3">
      <c r="A266" s="67">
        <v>258</v>
      </c>
      <c r="B266" s="67" t="s">
        <v>2</v>
      </c>
      <c r="C266" s="68">
        <v>5120</v>
      </c>
      <c r="D266" s="69">
        <v>0</v>
      </c>
      <c r="E266" s="67">
        <v>1</v>
      </c>
      <c r="F266" s="67">
        <v>0</v>
      </c>
      <c r="G266" s="67">
        <v>0</v>
      </c>
      <c r="H266" s="64">
        <f t="shared" si="4"/>
        <v>1</v>
      </c>
    </row>
    <row r="267" spans="1:8" s="70" customFormat="1" ht="17.25" customHeight="1" x14ac:dyDescent="0.3">
      <c r="A267" s="67">
        <v>259</v>
      </c>
      <c r="B267" s="76" t="s">
        <v>2</v>
      </c>
      <c r="C267" s="68">
        <v>5079</v>
      </c>
      <c r="D267" s="69">
        <v>0</v>
      </c>
      <c r="E267" s="67">
        <v>1</v>
      </c>
      <c r="F267" s="67">
        <v>0</v>
      </c>
      <c r="G267" s="67">
        <v>0</v>
      </c>
      <c r="H267" s="64">
        <f t="shared" si="4"/>
        <v>1</v>
      </c>
    </row>
    <row r="268" spans="1:8" s="70" customFormat="1" ht="17.25" customHeight="1" x14ac:dyDescent="0.3">
      <c r="A268" s="67">
        <v>260</v>
      </c>
      <c r="B268" s="67" t="s">
        <v>5</v>
      </c>
      <c r="C268" s="68">
        <v>8002</v>
      </c>
      <c r="D268" s="69">
        <v>0</v>
      </c>
      <c r="E268" s="67">
        <v>1</v>
      </c>
      <c r="F268" s="67">
        <v>0</v>
      </c>
      <c r="G268" s="67">
        <v>0</v>
      </c>
      <c r="H268" s="64">
        <f t="shared" si="4"/>
        <v>1</v>
      </c>
    </row>
    <row r="269" spans="1:8" s="70" customFormat="1" ht="17.25" customHeight="1" x14ac:dyDescent="0.3">
      <c r="A269" s="67">
        <v>261</v>
      </c>
      <c r="B269" s="67" t="s">
        <v>2</v>
      </c>
      <c r="C269" s="68">
        <v>5078</v>
      </c>
      <c r="D269" s="69">
        <v>0</v>
      </c>
      <c r="E269" s="67">
        <v>1</v>
      </c>
      <c r="F269" s="67">
        <v>0</v>
      </c>
      <c r="G269" s="67">
        <v>0</v>
      </c>
      <c r="H269" s="64">
        <f t="shared" si="4"/>
        <v>1</v>
      </c>
    </row>
    <row r="270" spans="1:8" s="70" customFormat="1" ht="17.25" customHeight="1" x14ac:dyDescent="0.3">
      <c r="A270" s="67">
        <v>262</v>
      </c>
      <c r="B270" s="67" t="s">
        <v>2</v>
      </c>
      <c r="C270" s="68">
        <v>5137</v>
      </c>
      <c r="D270" s="69">
        <v>1</v>
      </c>
      <c r="E270" s="67">
        <v>0</v>
      </c>
      <c r="F270" s="67">
        <v>0</v>
      </c>
      <c r="G270" s="67">
        <v>0</v>
      </c>
      <c r="H270" s="64">
        <f t="shared" si="4"/>
        <v>1</v>
      </c>
    </row>
    <row r="271" spans="1:8" s="70" customFormat="1" ht="17.25" customHeight="1" x14ac:dyDescent="0.3">
      <c r="A271" s="67">
        <v>263</v>
      </c>
      <c r="B271" s="67" t="s">
        <v>3</v>
      </c>
      <c r="C271" s="68">
        <v>6084</v>
      </c>
      <c r="D271" s="69">
        <v>0</v>
      </c>
      <c r="E271" s="67">
        <v>0</v>
      </c>
      <c r="F271" s="67">
        <v>1</v>
      </c>
      <c r="G271" s="67">
        <v>0</v>
      </c>
      <c r="H271" s="64">
        <f t="shared" si="4"/>
        <v>1</v>
      </c>
    </row>
    <row r="272" spans="1:8" s="70" customFormat="1" ht="17.25" customHeight="1" x14ac:dyDescent="0.3">
      <c r="A272" s="67">
        <v>264</v>
      </c>
      <c r="B272" s="67" t="s">
        <v>3</v>
      </c>
      <c r="C272" s="68">
        <v>6069</v>
      </c>
      <c r="D272" s="69">
        <v>0</v>
      </c>
      <c r="E272" s="67">
        <v>0</v>
      </c>
      <c r="F272" s="67">
        <v>0</v>
      </c>
      <c r="G272" s="67">
        <v>1</v>
      </c>
      <c r="H272" s="64">
        <f t="shared" si="4"/>
        <v>1</v>
      </c>
    </row>
    <row r="273" spans="1:8" s="70" customFormat="1" ht="17.25" customHeight="1" x14ac:dyDescent="0.3">
      <c r="A273" s="67">
        <v>265</v>
      </c>
      <c r="B273" s="67" t="s">
        <v>5</v>
      </c>
      <c r="C273" s="68">
        <v>8023</v>
      </c>
      <c r="D273" s="69">
        <v>0</v>
      </c>
      <c r="E273" s="67">
        <v>0</v>
      </c>
      <c r="F273" s="67">
        <v>0</v>
      </c>
      <c r="G273" s="67">
        <v>0</v>
      </c>
      <c r="H273" s="64">
        <f t="shared" si="4"/>
        <v>0</v>
      </c>
    </row>
    <row r="274" spans="1:8" s="70" customFormat="1" ht="17.25" customHeight="1" x14ac:dyDescent="0.3">
      <c r="A274" s="67">
        <v>266</v>
      </c>
      <c r="B274" s="67" t="s">
        <v>3</v>
      </c>
      <c r="C274" s="68">
        <v>6039</v>
      </c>
      <c r="D274" s="69">
        <v>0</v>
      </c>
      <c r="E274" s="67">
        <v>0</v>
      </c>
      <c r="F274" s="67">
        <v>0</v>
      </c>
      <c r="G274" s="67">
        <v>0</v>
      </c>
      <c r="H274" s="64">
        <f t="shared" si="4"/>
        <v>0</v>
      </c>
    </row>
    <row r="275" spans="1:8" s="70" customFormat="1" ht="17.25" customHeight="1" x14ac:dyDescent="0.3">
      <c r="A275" s="67">
        <v>267</v>
      </c>
      <c r="B275" s="67" t="s">
        <v>2</v>
      </c>
      <c r="C275" s="68">
        <v>5113</v>
      </c>
      <c r="D275" s="69">
        <v>0</v>
      </c>
      <c r="E275" s="67">
        <v>0</v>
      </c>
      <c r="F275" s="67">
        <v>0</v>
      </c>
      <c r="G275" s="67">
        <v>0</v>
      </c>
      <c r="H275" s="64">
        <f t="shared" si="4"/>
        <v>0</v>
      </c>
    </row>
    <row r="276" spans="1:8" s="70" customFormat="1" ht="17.25" customHeight="1" x14ac:dyDescent="0.3">
      <c r="A276" s="67">
        <v>268</v>
      </c>
      <c r="B276" s="67" t="s">
        <v>3</v>
      </c>
      <c r="C276" s="68">
        <v>6032</v>
      </c>
      <c r="D276" s="69">
        <v>0</v>
      </c>
      <c r="E276" s="67">
        <v>0</v>
      </c>
      <c r="F276" s="67">
        <v>0</v>
      </c>
      <c r="G276" s="67">
        <v>0</v>
      </c>
      <c r="H276" s="64">
        <f t="shared" si="4"/>
        <v>0</v>
      </c>
    </row>
    <row r="277" spans="1:8" s="70" customFormat="1" ht="17.25" customHeight="1" x14ac:dyDescent="0.3">
      <c r="A277" s="67">
        <v>269</v>
      </c>
      <c r="B277" s="67" t="s">
        <v>3</v>
      </c>
      <c r="C277" s="68">
        <v>6027</v>
      </c>
      <c r="D277" s="69">
        <v>0</v>
      </c>
      <c r="E277" s="67">
        <v>0</v>
      </c>
      <c r="F277" s="67">
        <v>0</v>
      </c>
      <c r="G277" s="67">
        <v>0</v>
      </c>
      <c r="H277" s="64">
        <f t="shared" si="4"/>
        <v>0</v>
      </c>
    </row>
    <row r="278" spans="1:8" s="70" customFormat="1" ht="17.25" customHeight="1" x14ac:dyDescent="0.3">
      <c r="A278" s="67">
        <v>270</v>
      </c>
      <c r="B278" s="67" t="s">
        <v>2</v>
      </c>
      <c r="C278" s="68">
        <v>5094</v>
      </c>
      <c r="D278" s="69">
        <v>0</v>
      </c>
      <c r="E278" s="67">
        <v>0</v>
      </c>
      <c r="F278" s="67">
        <v>0</v>
      </c>
      <c r="G278" s="67">
        <v>0</v>
      </c>
      <c r="H278" s="64">
        <f t="shared" si="4"/>
        <v>0</v>
      </c>
    </row>
    <row r="279" spans="1:8" s="70" customFormat="1" ht="17.25" customHeight="1" x14ac:dyDescent="0.3">
      <c r="A279" s="67">
        <v>271</v>
      </c>
      <c r="B279" s="67" t="s">
        <v>3</v>
      </c>
      <c r="C279" s="68">
        <v>6075</v>
      </c>
      <c r="D279" s="69">
        <v>0</v>
      </c>
      <c r="E279" s="67">
        <v>0</v>
      </c>
      <c r="F279" s="67">
        <v>0</v>
      </c>
      <c r="G279" s="67">
        <v>0</v>
      </c>
      <c r="H279" s="64">
        <f t="shared" si="4"/>
        <v>0</v>
      </c>
    </row>
    <row r="280" spans="1:8" s="70" customFormat="1" ht="17.25" customHeight="1" x14ac:dyDescent="0.3">
      <c r="A280" s="67">
        <v>272</v>
      </c>
      <c r="B280" s="67" t="s">
        <v>2</v>
      </c>
      <c r="C280" s="68">
        <v>5035</v>
      </c>
      <c r="D280" s="69">
        <v>0</v>
      </c>
      <c r="E280" s="67">
        <v>0</v>
      </c>
      <c r="F280" s="67">
        <v>0</v>
      </c>
      <c r="G280" s="67">
        <v>0</v>
      </c>
      <c r="H280" s="64">
        <f t="shared" si="4"/>
        <v>0</v>
      </c>
    </row>
    <row r="281" spans="1:8" s="70" customFormat="1" ht="17.25" customHeight="1" x14ac:dyDescent="0.3">
      <c r="A281" s="67">
        <v>273</v>
      </c>
      <c r="B281" s="67" t="s">
        <v>4</v>
      </c>
      <c r="C281" s="68">
        <v>7013</v>
      </c>
      <c r="D281" s="69">
        <v>0</v>
      </c>
      <c r="E281" s="67">
        <v>0</v>
      </c>
      <c r="F281" s="67">
        <v>0</v>
      </c>
      <c r="G281" s="67">
        <v>0</v>
      </c>
      <c r="H281" s="64">
        <f t="shared" si="4"/>
        <v>0</v>
      </c>
    </row>
    <row r="282" spans="1:8" s="70" customFormat="1" ht="17.25" customHeight="1" x14ac:dyDescent="0.3">
      <c r="A282" s="67">
        <v>274</v>
      </c>
      <c r="B282" s="67" t="s">
        <v>3</v>
      </c>
      <c r="C282" s="68">
        <v>6021</v>
      </c>
      <c r="D282" s="69">
        <v>0</v>
      </c>
      <c r="E282" s="67">
        <v>0</v>
      </c>
      <c r="F282" s="67">
        <v>0</v>
      </c>
      <c r="G282" s="67">
        <v>0</v>
      </c>
      <c r="H282" s="64">
        <f t="shared" si="4"/>
        <v>0</v>
      </c>
    </row>
    <row r="283" spans="1:8" s="70" customFormat="1" ht="17.25" customHeight="1" x14ac:dyDescent="0.3">
      <c r="A283" s="67">
        <v>275</v>
      </c>
      <c r="B283" s="67" t="s">
        <v>2</v>
      </c>
      <c r="C283" s="68">
        <v>5123</v>
      </c>
      <c r="D283" s="69">
        <v>0</v>
      </c>
      <c r="E283" s="67">
        <v>0</v>
      </c>
      <c r="F283" s="67">
        <v>0</v>
      </c>
      <c r="G283" s="67">
        <v>0</v>
      </c>
      <c r="H283" s="64">
        <f t="shared" si="4"/>
        <v>0</v>
      </c>
    </row>
    <row r="284" spans="1:8" s="70" customFormat="1" ht="17.25" customHeight="1" x14ac:dyDescent="0.3">
      <c r="A284" s="67">
        <v>276</v>
      </c>
      <c r="B284" s="67" t="s">
        <v>2</v>
      </c>
      <c r="C284" s="68">
        <v>5032</v>
      </c>
      <c r="D284" s="69">
        <v>0</v>
      </c>
      <c r="E284" s="67">
        <v>0</v>
      </c>
      <c r="F284" s="67">
        <v>0</v>
      </c>
      <c r="G284" s="67">
        <v>0</v>
      </c>
      <c r="H284" s="64">
        <f t="shared" si="4"/>
        <v>0</v>
      </c>
    </row>
    <row r="285" spans="1:8" s="70" customFormat="1" ht="17.25" customHeight="1" x14ac:dyDescent="0.3">
      <c r="A285" s="67">
        <v>277</v>
      </c>
      <c r="B285" s="67" t="s">
        <v>2</v>
      </c>
      <c r="C285" s="68">
        <v>5028</v>
      </c>
      <c r="D285" s="69">
        <v>0</v>
      </c>
      <c r="E285" s="67">
        <v>0</v>
      </c>
      <c r="F285" s="67">
        <v>0</v>
      </c>
      <c r="G285" s="67">
        <v>0</v>
      </c>
      <c r="H285" s="64">
        <f t="shared" si="4"/>
        <v>0</v>
      </c>
    </row>
    <row r="286" spans="1:8" s="70" customFormat="1" ht="17.25" customHeight="1" x14ac:dyDescent="0.3">
      <c r="A286" s="67">
        <v>278</v>
      </c>
      <c r="B286" s="67" t="s">
        <v>4</v>
      </c>
      <c r="C286" s="68">
        <v>7024</v>
      </c>
      <c r="D286" s="69">
        <v>0</v>
      </c>
      <c r="E286" s="67">
        <v>0</v>
      </c>
      <c r="F286" s="67">
        <v>0</v>
      </c>
      <c r="G286" s="67">
        <v>0</v>
      </c>
      <c r="H286" s="64">
        <f t="shared" si="4"/>
        <v>0</v>
      </c>
    </row>
    <row r="287" spans="1:8" s="70" customFormat="1" ht="17.25" customHeight="1" x14ac:dyDescent="0.3">
      <c r="A287" s="67">
        <v>279</v>
      </c>
      <c r="B287" s="67" t="s">
        <v>4</v>
      </c>
      <c r="C287" s="68">
        <v>7040</v>
      </c>
      <c r="D287" s="69">
        <v>0</v>
      </c>
      <c r="E287" s="67">
        <v>0</v>
      </c>
      <c r="F287" s="67">
        <v>0</v>
      </c>
      <c r="G287" s="67">
        <v>0</v>
      </c>
      <c r="H287" s="64">
        <f t="shared" si="4"/>
        <v>0</v>
      </c>
    </row>
    <row r="288" spans="1:8" s="70" customFormat="1" ht="17.25" customHeight="1" x14ac:dyDescent="0.3">
      <c r="A288" s="67">
        <v>280</v>
      </c>
      <c r="B288" s="67" t="s">
        <v>3</v>
      </c>
      <c r="C288" s="68">
        <v>6087</v>
      </c>
      <c r="D288" s="69">
        <v>0</v>
      </c>
      <c r="E288" s="67">
        <v>0</v>
      </c>
      <c r="F288" s="67">
        <v>0</v>
      </c>
      <c r="G288" s="67">
        <v>0</v>
      </c>
      <c r="H288" s="64">
        <f t="shared" si="4"/>
        <v>0</v>
      </c>
    </row>
    <row r="289" spans="1:8" s="70" customFormat="1" ht="17.25" customHeight="1" x14ac:dyDescent="0.3">
      <c r="A289" s="67">
        <v>281</v>
      </c>
      <c r="B289" s="67" t="s">
        <v>2</v>
      </c>
      <c r="C289" s="68">
        <v>5003</v>
      </c>
      <c r="D289" s="69">
        <v>0</v>
      </c>
      <c r="E289" s="67">
        <v>0</v>
      </c>
      <c r="F289" s="67">
        <v>0</v>
      </c>
      <c r="G289" s="67">
        <v>0</v>
      </c>
      <c r="H289" s="64">
        <f t="shared" si="4"/>
        <v>0</v>
      </c>
    </row>
    <row r="290" spans="1:8" s="70" customFormat="1" ht="17.25" customHeight="1" x14ac:dyDescent="0.3">
      <c r="A290" s="67">
        <v>282</v>
      </c>
      <c r="B290" s="67" t="s">
        <v>2</v>
      </c>
      <c r="C290" s="68">
        <v>5076</v>
      </c>
      <c r="D290" s="69">
        <v>0</v>
      </c>
      <c r="E290" s="67">
        <v>0</v>
      </c>
      <c r="F290" s="67">
        <v>0</v>
      </c>
      <c r="G290" s="67">
        <v>0</v>
      </c>
      <c r="H290" s="64">
        <f t="shared" si="4"/>
        <v>0</v>
      </c>
    </row>
    <row r="291" spans="1:8" s="70" customFormat="1" ht="17.25" customHeight="1" x14ac:dyDescent="0.3">
      <c r="A291" s="67">
        <v>283</v>
      </c>
      <c r="B291" s="67" t="s">
        <v>2</v>
      </c>
      <c r="C291" s="68">
        <v>5075</v>
      </c>
      <c r="D291" s="69">
        <v>0</v>
      </c>
      <c r="E291" s="67">
        <v>0</v>
      </c>
      <c r="F291" s="67">
        <v>0</v>
      </c>
      <c r="G291" s="67">
        <v>0</v>
      </c>
      <c r="H291" s="64">
        <f t="shared" si="4"/>
        <v>0</v>
      </c>
    </row>
    <row r="292" spans="1:8" s="70" customFormat="1" ht="17.25" customHeight="1" x14ac:dyDescent="0.3">
      <c r="A292" s="67">
        <v>284</v>
      </c>
      <c r="B292" s="67" t="s">
        <v>2</v>
      </c>
      <c r="C292" s="77">
        <v>5074</v>
      </c>
      <c r="D292" s="78">
        <v>0</v>
      </c>
      <c r="E292" s="79">
        <v>0</v>
      </c>
      <c r="F292" s="79">
        <v>0</v>
      </c>
      <c r="G292" s="79">
        <v>0</v>
      </c>
      <c r="H292" s="80">
        <f t="shared" si="4"/>
        <v>0</v>
      </c>
    </row>
    <row r="293" spans="1:8" ht="17.25" customHeight="1" x14ac:dyDescent="0.3">
      <c r="A293" s="67">
        <v>285</v>
      </c>
      <c r="B293" s="76" t="s">
        <v>3</v>
      </c>
      <c r="C293" s="68">
        <v>6083</v>
      </c>
      <c r="D293" s="69">
        <v>0</v>
      </c>
      <c r="E293" s="67">
        <v>0</v>
      </c>
      <c r="F293" s="67">
        <v>0</v>
      </c>
      <c r="G293" s="67">
        <v>0</v>
      </c>
      <c r="H293" s="64">
        <f t="shared" si="4"/>
        <v>0</v>
      </c>
    </row>
    <row r="294" spans="1:8" ht="17.25" customHeight="1" thickBot="1" x14ac:dyDescent="0.35">
      <c r="A294" s="67">
        <v>286</v>
      </c>
      <c r="B294" s="67" t="s">
        <v>3</v>
      </c>
      <c r="C294" s="68">
        <v>6068</v>
      </c>
      <c r="D294" s="81">
        <v>0</v>
      </c>
      <c r="E294" s="82">
        <v>0</v>
      </c>
      <c r="F294" s="82">
        <v>0</v>
      </c>
      <c r="G294" s="82">
        <v>0</v>
      </c>
      <c r="H294" s="83">
        <f t="shared" si="4"/>
        <v>0</v>
      </c>
    </row>
  </sheetData>
  <autoFilter ref="A8:H8" xr:uid="{99AF9400-B6C8-40DF-9331-239A4823ABED}"/>
  <mergeCells count="6">
    <mergeCell ref="A1:H1"/>
    <mergeCell ref="A2:H2"/>
    <mergeCell ref="A3:H3"/>
    <mergeCell ref="A4:H4"/>
    <mergeCell ref="A5:H5"/>
    <mergeCell ref="D7:H7"/>
  </mergeCells>
  <dataValidations count="1">
    <dataValidation type="list" allowBlank="1" showInputMessage="1" showErrorMessage="1" sqref="B96:B100 B9:B46 B281:B294 B102:B122 B143:B202 B205:B279" xr:uid="{65B4BFE4-4618-4BA2-8FF6-17680FEB1B71}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vinga</vt:lpstr>
      <vt:lpstr>sebiș</vt:lpstr>
      <vt:lpstr>săvârșin</vt:lpstr>
      <vt:lpstr>pecica</vt:lpstr>
      <vt:lpstr>pâncota</vt:lpstr>
      <vt:lpstr>lipova</vt:lpstr>
      <vt:lpstr>ineu</vt:lpstr>
      <vt:lpstr>hălmagiu</vt:lpstr>
      <vt:lpstr>gurahonț</vt:lpstr>
      <vt:lpstr>felnac</vt:lpstr>
      <vt:lpstr>curtici</vt:lpstr>
      <vt:lpstr>ch criș</vt:lpstr>
      <vt:lpstr>cermei</vt:lpstr>
      <vt:lpstr>arad-liceu</vt:lpstr>
      <vt:lpstr>arad-gimnaziu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ISJAR_19</cp:lastModifiedBy>
  <cp:lastPrinted>2023-02-03T20:21:15Z</cp:lastPrinted>
  <dcterms:created xsi:type="dcterms:W3CDTF">2023-01-22T13:05:20Z</dcterms:created>
  <dcterms:modified xsi:type="dcterms:W3CDTF">2023-02-11T17:52:59Z</dcterms:modified>
</cp:coreProperties>
</file>