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05" yWindow="-105" windowWidth="23250" windowHeight="12450"/>
  </bookViews>
  <sheets>
    <sheet name="DE AFISAT" sheetId="27" r:id="rId1"/>
  </sheets>
  <definedNames>
    <definedName name="_xlnm._FilterDatabase" localSheetId="0" hidden="1">'DE AFISAT'!$C$8:$K$271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1" i="27" l="1"/>
  <c r="K270" i="27"/>
  <c r="K266" i="27"/>
  <c r="K268" i="27"/>
  <c r="K269" i="27"/>
  <c r="K267" i="27"/>
  <c r="K264" i="27"/>
  <c r="K263" i="27"/>
  <c r="K262" i="27"/>
  <c r="K241" i="27"/>
  <c r="K246" i="27"/>
  <c r="K261" i="27"/>
  <c r="K260" i="27"/>
  <c r="K259" i="27"/>
  <c r="K256" i="27"/>
  <c r="K242" i="27"/>
  <c r="K251" i="27"/>
  <c r="K257" i="27"/>
  <c r="K258" i="27"/>
  <c r="K248" i="27"/>
  <c r="K245" i="27"/>
  <c r="K255" i="27"/>
  <c r="K250" i="27"/>
  <c r="K244" i="27"/>
  <c r="K247" i="27"/>
  <c r="K243" i="27"/>
  <c r="K254" i="27"/>
  <c r="K240" i="27"/>
  <c r="K249" i="27"/>
  <c r="K253" i="27"/>
  <c r="K252" i="27"/>
  <c r="K220" i="27"/>
  <c r="K215" i="27"/>
  <c r="K223" i="27"/>
  <c r="K233" i="27"/>
  <c r="K214" i="27"/>
  <c r="K230" i="27"/>
  <c r="K229" i="27"/>
  <c r="K236" i="27"/>
  <c r="K219" i="27"/>
  <c r="K224" i="27"/>
  <c r="K227" i="27"/>
  <c r="K218" i="27"/>
  <c r="K209" i="27"/>
  <c r="K222" i="27"/>
  <c r="K210" i="27"/>
  <c r="K213" i="27"/>
  <c r="K221" i="27"/>
  <c r="K217" i="27"/>
  <c r="K235" i="27"/>
  <c r="K212" i="27"/>
  <c r="K232" i="27"/>
  <c r="K216" i="27"/>
  <c r="K226" i="27"/>
  <c r="K228" i="27"/>
  <c r="K234" i="27"/>
  <c r="K225" i="27"/>
  <c r="K231" i="27"/>
  <c r="K208" i="27"/>
  <c r="K211" i="27"/>
  <c r="K205" i="27"/>
  <c r="K206" i="27"/>
  <c r="K203" i="27"/>
  <c r="K204" i="27"/>
  <c r="K200" i="27"/>
  <c r="K201" i="27"/>
  <c r="K196" i="27"/>
  <c r="K199" i="27"/>
  <c r="K198" i="27"/>
  <c r="K202" i="27"/>
  <c r="K197" i="27"/>
  <c r="K190" i="27"/>
  <c r="K191" i="27"/>
  <c r="K187" i="27"/>
  <c r="K185" i="27"/>
  <c r="K184" i="27"/>
  <c r="K182" i="27"/>
  <c r="K183" i="27"/>
  <c r="K181" i="27"/>
  <c r="K186" i="27"/>
  <c r="K180" i="27"/>
  <c r="K178" i="27"/>
  <c r="K171" i="27"/>
  <c r="K170" i="27"/>
  <c r="K172" i="27"/>
  <c r="K176" i="27"/>
  <c r="K173" i="27"/>
  <c r="K179" i="27"/>
  <c r="K177" i="27"/>
  <c r="K175" i="27"/>
  <c r="K174" i="27"/>
  <c r="K168" i="27"/>
  <c r="K167" i="27"/>
  <c r="K166" i="27"/>
  <c r="K169" i="27"/>
  <c r="K165" i="27"/>
  <c r="K164" i="27"/>
  <c r="K161" i="27"/>
  <c r="K159" i="27"/>
  <c r="K153" i="27"/>
  <c r="K155" i="27"/>
  <c r="K156" i="27"/>
  <c r="K154" i="27"/>
  <c r="K158" i="27"/>
  <c r="K157" i="27"/>
  <c r="K163" i="27"/>
  <c r="K162" i="27"/>
  <c r="K152" i="27"/>
  <c r="K160" i="27"/>
  <c r="K144" i="27"/>
  <c r="K147" i="27"/>
  <c r="K146" i="27"/>
  <c r="K149" i="27"/>
  <c r="K148" i="27"/>
  <c r="K143" i="27"/>
  <c r="K150" i="27"/>
  <c r="K151" i="27"/>
  <c r="K145" i="27"/>
  <c r="K127" i="27"/>
  <c r="K134" i="27"/>
  <c r="K118" i="27"/>
  <c r="K138" i="27"/>
  <c r="K126" i="27"/>
  <c r="K133" i="27"/>
  <c r="K137" i="27"/>
  <c r="K123" i="27"/>
  <c r="K124" i="27"/>
  <c r="K136" i="27"/>
  <c r="K120" i="27"/>
  <c r="K119" i="27"/>
  <c r="K132" i="27"/>
  <c r="K135" i="27"/>
  <c r="K128" i="27"/>
  <c r="K130" i="27"/>
  <c r="K121" i="27"/>
  <c r="K125" i="27"/>
  <c r="K131" i="27"/>
  <c r="K122" i="27"/>
  <c r="K129" i="27"/>
  <c r="K116" i="27"/>
  <c r="K115" i="27"/>
  <c r="K113" i="27"/>
  <c r="K112" i="27"/>
  <c r="K100" i="27"/>
  <c r="K111" i="27"/>
  <c r="K99" i="27"/>
  <c r="K91" i="27"/>
  <c r="K98" i="27"/>
  <c r="K102" i="27"/>
  <c r="K95" i="27"/>
  <c r="K114" i="27"/>
  <c r="K97" i="27"/>
  <c r="K90" i="27"/>
  <c r="K110" i="27"/>
  <c r="K93" i="27"/>
  <c r="K94" i="27"/>
  <c r="K109" i="27"/>
  <c r="K108" i="27"/>
  <c r="K107" i="27"/>
  <c r="K106" i="27"/>
  <c r="K101" i="27"/>
  <c r="K105" i="27"/>
  <c r="K96" i="27"/>
  <c r="K104" i="27"/>
  <c r="K103" i="27"/>
  <c r="K92" i="27"/>
  <c r="K66" i="27"/>
  <c r="K81" i="27"/>
  <c r="K65" i="27"/>
  <c r="K64" i="27"/>
  <c r="K13" i="27"/>
  <c r="K16" i="27"/>
  <c r="K53" i="27"/>
  <c r="K63" i="27"/>
  <c r="K46" i="27"/>
  <c r="K24" i="27"/>
  <c r="K15" i="27"/>
  <c r="K45" i="27"/>
  <c r="K42" i="27"/>
  <c r="K41" i="27"/>
  <c r="K21" i="27"/>
  <c r="K62" i="27"/>
  <c r="K44" i="27"/>
  <c r="K80" i="27"/>
  <c r="K79" i="27"/>
  <c r="K52" i="27"/>
  <c r="K61" i="27"/>
  <c r="K78" i="27"/>
  <c r="K33" i="27"/>
  <c r="K14" i="27"/>
  <c r="K60" i="27"/>
  <c r="K88" i="27"/>
  <c r="K77" i="27"/>
  <c r="K51" i="27"/>
  <c r="K20" i="27"/>
  <c r="K87" i="27"/>
  <c r="K59" i="27"/>
  <c r="K50" i="27"/>
  <c r="K58" i="27"/>
  <c r="K86" i="27"/>
  <c r="K76" i="27"/>
  <c r="K85" i="27"/>
  <c r="K37" i="27"/>
  <c r="K57" i="27"/>
  <c r="K75" i="27"/>
  <c r="K32" i="27"/>
  <c r="K40" i="27"/>
  <c r="K23" i="27"/>
  <c r="K74" i="27"/>
  <c r="K73" i="27"/>
  <c r="K31" i="27"/>
  <c r="K56" i="27"/>
  <c r="K72" i="27"/>
  <c r="K84" i="27"/>
  <c r="K36" i="27"/>
  <c r="K30" i="27"/>
  <c r="K19" i="27"/>
  <c r="K35" i="27"/>
  <c r="K27" i="27"/>
  <c r="K43" i="27"/>
  <c r="K22" i="27"/>
  <c r="K34" i="27"/>
  <c r="K26" i="27"/>
  <c r="K71" i="27"/>
  <c r="K83" i="27"/>
  <c r="K49" i="27"/>
  <c r="K39" i="27"/>
  <c r="K25" i="27"/>
  <c r="K70" i="27"/>
  <c r="K48" i="27"/>
  <c r="K69" i="27"/>
  <c r="K38" i="27"/>
  <c r="K82" i="27"/>
  <c r="K29" i="27"/>
  <c r="K68" i="27"/>
  <c r="K67" i="27"/>
  <c r="K28" i="27"/>
  <c r="K18" i="27"/>
  <c r="K17" i="27"/>
  <c r="K55" i="27"/>
  <c r="K54" i="27"/>
  <c r="K47" i="27"/>
</calcChain>
</file>

<file path=xl/sharedStrings.xml><?xml version="1.0" encoding="utf-8"?>
<sst xmlns="http://schemas.openxmlformats.org/spreadsheetml/2006/main" count="997" uniqueCount="59">
  <si>
    <t>Unitatea de învățământ</t>
  </si>
  <si>
    <t>Clasa</t>
  </si>
  <si>
    <t>LICEUL TEORETIC SEBIŞ</t>
  </si>
  <si>
    <t>a VII-a</t>
  </si>
  <si>
    <t>a VI-a</t>
  </si>
  <si>
    <t>a V-a</t>
  </si>
  <si>
    <t>LICEUL TEHNOLOGIC DE CONSTRUCŢII ŞI PROTECŢIA MEDIULUI ARAD</t>
  </si>
  <si>
    <t>COLEGIUL NAŢIONAL "MOISE NICOARĂ" ARAD</t>
  </si>
  <si>
    <t>a X-a</t>
  </si>
  <si>
    <t>a XI-a</t>
  </si>
  <si>
    <t>ŞCOALA GIMNAZIALĂ "PAVEL COVACI" MACEA</t>
  </si>
  <si>
    <t>ŞCOALA GIMNAZIALĂ "NICOLAE BĂLCESCU" ARAD</t>
  </si>
  <si>
    <t>LICEUL NAŢIONAL DE INFORMATICĂ ARAD</t>
  </si>
  <si>
    <t>a VIII-a</t>
  </si>
  <si>
    <t>a XII-a</t>
  </si>
  <si>
    <t>COLEGIUL NAŢIONAL "VASILE GOLDIŞ" ARAD</t>
  </si>
  <si>
    <t>a IX-a</t>
  </si>
  <si>
    <t>COLEGIUL "MIHAI VITEAZUL" INEU</t>
  </si>
  <si>
    <t>LICEUL TEOLOGIC BAPTIST "ALEXA POPOVICI" ARAD</t>
  </si>
  <si>
    <t>COLEGIUL NAŢIONAL "PREPARANDIA-DIMITRIE ŢICHINDEAL" ARAD</t>
  </si>
  <si>
    <t>ŞCOALA GIMNAZIALĂ "AUREL VLAICU" ARAD</t>
  </si>
  <si>
    <t>ŞCOALA GIMNAZIALĂ "ARON COTRUŞ" ARAD</t>
  </si>
  <si>
    <t>ŞCOALA GIMNAZIALĂ "CAIUS IACOB" ARAD</t>
  </si>
  <si>
    <t>COLEGIUL "CSIKY GERGELY" ARAD</t>
  </si>
  <si>
    <t>LICEUL TEHNOLOGIC "ION CREANGĂ" CURTICI</t>
  </si>
  <si>
    <t>LICEUL "ATANASIE MARIENESCU" LIPOVA</t>
  </si>
  <si>
    <t>ŞCOALA GIMNAZIALĂ "REGINA MARIA" ARAD</t>
  </si>
  <si>
    <t>ŞCOALA GIMNAZIALĂ "AVRAM IANCU" ARAD</t>
  </si>
  <si>
    <t>ŞCOALA "SFÂNTUL IERARH NICOLAE" ARAD</t>
  </si>
  <si>
    <t>COLEGIUL NAŢIONAL "ELENA GHIBA BIRTA" ARAD</t>
  </si>
  <si>
    <t>LICEUL TEHNOLOGIC "STEFAN HELL" SÂNTANA</t>
  </si>
  <si>
    <t>Punctaj subiectul 1</t>
  </si>
  <si>
    <t>Punctaj subiectul 2</t>
  </si>
  <si>
    <t>Punctaj subiectul 3</t>
  </si>
  <si>
    <t>Punctaj subiectul 4</t>
  </si>
  <si>
    <t>ȘCOALA GIMNAZIALĂ ”EMIL MONȚIA” ȘICULA</t>
  </si>
  <si>
    <t>LICEUL TEORETIC PÂNCOTA</t>
  </si>
  <si>
    <t>COD ELEV</t>
  </si>
  <si>
    <t>Nr crt</t>
  </si>
  <si>
    <t>LICEUL "SEVER BOCU" LIPOVA</t>
  </si>
  <si>
    <t>LICEUL TEHNOLOGIC DE ELECTRONICĂ ŞI AUTOMATIZĂRI "CAIUS IACOB" ARAD</t>
  </si>
  <si>
    <t>LICEUL TEHNOLOGIC DE INDUSTRIE ALIMENTARĂ ARAD</t>
  </si>
  <si>
    <t>Punctaj ETAPA JUDEȚEANĂ</t>
  </si>
  <si>
    <t>H1 - clasele IX-XII, filiera tehnologică, toate profilurile și specializările</t>
  </si>
  <si>
    <t>H2 - clasele IX-XII, filiera teoretică, profil real, specializarea științe ale naturii</t>
  </si>
  <si>
    <t>COLEGIUL NAȚIONAL ”PREPARANDIA - DIMITRIE ȚICHINDEAL” ARAD</t>
  </si>
  <si>
    <t>ABS</t>
  </si>
  <si>
    <t>ABS.</t>
  </si>
  <si>
    <t>ONM</t>
  </si>
  <si>
    <t>CNAH</t>
  </si>
  <si>
    <t>CNPD</t>
  </si>
  <si>
    <t>TIP CONCURS</t>
  </si>
  <si>
    <t xml:space="preserve">OBȚINUTE ÎN URMA ETAPEI JUDEȚENE </t>
  </si>
  <si>
    <t>a Olimpiadei Naționale de Matematică, a Concursului Național ”Adolf Haimovici” și a Concursului Național ”Pedagogia Matematicii”</t>
  </si>
  <si>
    <t>08.03.2025</t>
  </si>
  <si>
    <t>REZULTATELE INIȚIALE</t>
  </si>
  <si>
    <t>ISJ ARAD</t>
  </si>
  <si>
    <t>Inspector școlar,</t>
  </si>
  <si>
    <t>prof. Alexandru Popa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</si>
</sst>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b/>
      <sz val="16"/>
      <color rgb="FF000000"/>
      <name val="Arial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F8F9FA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6" tint="0.79998168889431442"/>
        <bgColor rgb="FFF8F9FA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rgb="FFF8F9FA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39997558519241921"/>
        <bgColor rgb="FFF8F9FA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7" tint="0.59999389629810485"/>
        <bgColor rgb="FFF8F9FA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39997558519241921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2" fillId="9" borderId="1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vertical="center"/>
    </xf>
    <xf numFmtId="0" fontId="5" fillId="13" borderId="8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9" borderId="5" xfId="0" applyFont="1" applyFill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vertical="center"/>
    </xf>
    <xf numFmtId="0" fontId="2" fillId="7" borderId="8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0" fillId="0" borderId="0" xfId="0" applyAlignment="1">
      <alignment wrapText="1"/>
    </xf>
    <xf numFmtId="0" fontId="2" fillId="3" borderId="8" xfId="0" applyFont="1" applyFill="1" applyBorder="1" applyAlignment="1">
      <alignment horizontal="center" vertical="center"/>
    </xf>
    <xf numFmtId="0" fontId="2" fillId="9" borderId="1" xfId="0" applyFont="1" applyFill="1" applyBorder="1"/>
    <xf numFmtId="0" fontId="2" fillId="8" borderId="1" xfId="0" applyFont="1" applyFill="1" applyBorder="1"/>
    <xf numFmtId="0" fontId="4" fillId="14" borderId="1" xfId="0" applyFont="1" applyFill="1" applyBorder="1"/>
    <xf numFmtId="0" fontId="2" fillId="3" borderId="1" xfId="0" applyFont="1" applyFill="1" applyBorder="1"/>
    <xf numFmtId="0" fontId="4" fillId="3" borderId="1" xfId="0" applyFont="1" applyFill="1" applyBorder="1"/>
    <xf numFmtId="0" fontId="2" fillId="6" borderId="1" xfId="0" applyFont="1" applyFill="1" applyBorder="1"/>
    <xf numFmtId="0" fontId="4" fillId="6" borderId="1" xfId="0" applyFont="1" applyFill="1" applyBorder="1"/>
    <xf numFmtId="0" fontId="2" fillId="7" borderId="1" xfId="0" applyFont="1" applyFill="1" applyBorder="1"/>
    <xf numFmtId="0" fontId="4" fillId="7" borderId="1" xfId="0" applyFont="1" applyFill="1" applyBorder="1"/>
    <xf numFmtId="0" fontId="4" fillId="5" borderId="1" xfId="0" applyFont="1" applyFill="1" applyBorder="1"/>
    <xf numFmtId="0" fontId="2" fillId="4" borderId="1" xfId="0" applyFont="1" applyFill="1" applyBorder="1"/>
    <xf numFmtId="0" fontId="4" fillId="4" borderId="1" xfId="0" applyFont="1" applyFill="1" applyBorder="1"/>
    <xf numFmtId="0" fontId="5" fillId="12" borderId="8" xfId="0" applyFont="1" applyFill="1" applyBorder="1" applyAlignment="1">
      <alignment horizontal="center" vertical="center"/>
    </xf>
    <xf numFmtId="0" fontId="5" fillId="12" borderId="8" xfId="0" applyFont="1" applyFill="1" applyBorder="1"/>
    <xf numFmtId="0" fontId="2" fillId="3" borderId="8" xfId="0" applyFont="1" applyFill="1" applyBorder="1"/>
    <xf numFmtId="0" fontId="5" fillId="13" borderId="8" xfId="0" applyFont="1" applyFill="1" applyBorder="1" applyAlignment="1">
      <alignment horizontal="center" vertical="center"/>
    </xf>
    <xf numFmtId="0" fontId="5" fillId="13" borderId="8" xfId="0" applyFont="1" applyFill="1" applyBorder="1"/>
    <xf numFmtId="0" fontId="5" fillId="13" borderId="1" xfId="0" applyFont="1" applyFill="1" applyBorder="1"/>
    <xf numFmtId="0" fontId="5" fillId="3" borderId="8" xfId="0" applyFont="1" applyFill="1" applyBorder="1" applyAlignment="1">
      <alignment vertical="center"/>
    </xf>
    <xf numFmtId="0" fontId="5" fillId="12" borderId="1" xfId="0" applyFont="1" applyFill="1" applyBorder="1"/>
    <xf numFmtId="0" fontId="2" fillId="4" borderId="8" xfId="0" applyFont="1" applyFill="1" applyBorder="1"/>
    <xf numFmtId="0" fontId="2" fillId="4" borderId="1" xfId="0" applyFont="1" applyFill="1" applyBorder="1" applyAlignment="1">
      <alignment wrapText="1"/>
    </xf>
    <xf numFmtId="0" fontId="5" fillId="19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19" borderId="1" xfId="0" applyFont="1" applyFill="1" applyBorder="1"/>
    <xf numFmtId="0" fontId="5" fillId="18" borderId="1" xfId="0" applyFont="1" applyFill="1" applyBorder="1" applyAlignment="1">
      <alignment vertical="center"/>
    </xf>
    <xf numFmtId="0" fontId="5" fillId="18" borderId="1" xfId="0" applyFont="1" applyFill="1" applyBorder="1"/>
    <xf numFmtId="0" fontId="2" fillId="7" borderId="8" xfId="0" applyFont="1" applyFill="1" applyBorder="1"/>
    <xf numFmtId="0" fontId="2" fillId="14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2" fillId="14" borderId="3" xfId="0" applyFont="1" applyFill="1" applyBorder="1"/>
    <xf numFmtId="0" fontId="2" fillId="14" borderId="1" xfId="0" applyFont="1" applyFill="1" applyBorder="1"/>
    <xf numFmtId="0" fontId="6" fillId="8" borderId="2" xfId="0" applyFont="1" applyFill="1" applyBorder="1"/>
    <xf numFmtId="0" fontId="6" fillId="9" borderId="2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2" fillId="6" borderId="8" xfId="0" applyFont="1" applyFill="1" applyBorder="1"/>
    <xf numFmtId="0" fontId="6" fillId="14" borderId="1" xfId="0" applyFont="1" applyFill="1" applyBorder="1"/>
    <xf numFmtId="0" fontId="4" fillId="14" borderId="2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/>
    <xf numFmtId="0" fontId="7" fillId="14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vertical="center"/>
    </xf>
    <xf numFmtId="0" fontId="2" fillId="20" borderId="1" xfId="0" applyFont="1" applyFill="1" applyBorder="1" applyAlignment="1">
      <alignment vertical="center"/>
    </xf>
    <xf numFmtId="0" fontId="7" fillId="20" borderId="1" xfId="0" applyFont="1" applyFill="1" applyBorder="1" applyAlignment="1">
      <alignment vertical="center"/>
    </xf>
    <xf numFmtId="0" fontId="0" fillId="20" borderId="1" xfId="0" applyFill="1" applyBorder="1" applyAlignment="1">
      <alignment wrapText="1"/>
    </xf>
    <xf numFmtId="0" fontId="7" fillId="6" borderId="1" xfId="0" applyFont="1" applyFill="1" applyBorder="1" applyAlignment="1">
      <alignment vertical="center"/>
    </xf>
    <xf numFmtId="0" fontId="7" fillId="10" borderId="1" xfId="0" applyFont="1" applyFill="1" applyBorder="1" applyAlignment="1">
      <alignment vertical="center"/>
    </xf>
    <xf numFmtId="0" fontId="7" fillId="11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1" borderId="1" xfId="0" applyFont="1" applyFill="1" applyBorder="1"/>
    <xf numFmtId="0" fontId="2" fillId="21" borderId="8" xfId="0" applyFont="1" applyFill="1" applyBorder="1"/>
    <xf numFmtId="0" fontId="5" fillId="23" borderId="8" xfId="0" applyFont="1" applyFill="1" applyBorder="1"/>
    <xf numFmtId="0" fontId="5" fillId="25" borderId="8" xfId="0" applyFont="1" applyFill="1" applyBorder="1"/>
    <xf numFmtId="0" fontId="4" fillId="20" borderId="1" xfId="0" applyFont="1" applyFill="1" applyBorder="1"/>
    <xf numFmtId="0" fontId="5" fillId="26" borderId="8" xfId="0" applyFont="1" applyFill="1" applyBorder="1"/>
    <xf numFmtId="0" fontId="2" fillId="20" borderId="1" xfId="0" applyFont="1" applyFill="1" applyBorder="1"/>
    <xf numFmtId="0" fontId="2" fillId="20" borderId="8" xfId="0" applyFont="1" applyFill="1" applyBorder="1"/>
    <xf numFmtId="0" fontId="5" fillId="16" borderId="8" xfId="0" applyFont="1" applyFill="1" applyBorder="1"/>
    <xf numFmtId="0" fontId="5" fillId="17" borderId="8" xfId="0" applyFont="1" applyFill="1" applyBorder="1"/>
    <xf numFmtId="0" fontId="5" fillId="27" borderId="8" xfId="0" applyFont="1" applyFill="1" applyBorder="1"/>
    <xf numFmtId="0" fontId="4" fillId="10" borderId="1" xfId="0" applyFont="1" applyFill="1" applyBorder="1"/>
    <xf numFmtId="0" fontId="5" fillId="27" borderId="1" xfId="0" applyFont="1" applyFill="1" applyBorder="1"/>
    <xf numFmtId="0" fontId="5" fillId="28" borderId="8" xfId="0" applyFont="1" applyFill="1" applyBorder="1"/>
    <xf numFmtId="0" fontId="2" fillId="10" borderId="8" xfId="0" applyFont="1" applyFill="1" applyBorder="1"/>
    <xf numFmtId="0" fontId="5" fillId="28" borderId="1" xfId="0" applyFont="1" applyFill="1" applyBorder="1"/>
    <xf numFmtId="0" fontId="2" fillId="10" borderId="1" xfId="0" applyFont="1" applyFill="1" applyBorder="1"/>
    <xf numFmtId="0" fontId="4" fillId="11" borderId="1" xfId="0" applyFont="1" applyFill="1" applyBorder="1"/>
    <xf numFmtId="0" fontId="5" fillId="29" borderId="1" xfId="0" applyFont="1" applyFill="1" applyBorder="1"/>
    <xf numFmtId="0" fontId="0" fillId="11" borderId="1" xfId="0" applyFill="1" applyBorder="1"/>
    <xf numFmtId="0" fontId="1" fillId="11" borderId="1" xfId="0" applyFont="1" applyFill="1" applyBorder="1" applyAlignment="1">
      <alignment wrapText="1"/>
    </xf>
    <xf numFmtId="0" fontId="0" fillId="22" borderId="1" xfId="0" applyFill="1" applyBorder="1"/>
    <xf numFmtId="0" fontId="4" fillId="22" borderId="1" xfId="0" applyFont="1" applyFill="1" applyBorder="1"/>
    <xf numFmtId="0" fontId="0" fillId="14" borderId="1" xfId="0" applyFill="1" applyBorder="1" applyAlignment="1">
      <alignment wrapText="1"/>
    </xf>
    <xf numFmtId="0" fontId="0" fillId="21" borderId="1" xfId="0" applyFill="1" applyBorder="1" applyAlignment="1">
      <alignment wrapText="1"/>
    </xf>
    <xf numFmtId="0" fontId="7" fillId="14" borderId="5" xfId="0" applyFont="1" applyFill="1" applyBorder="1" applyAlignment="1">
      <alignment vertical="center"/>
    </xf>
    <xf numFmtId="0" fontId="0" fillId="14" borderId="1" xfId="0" applyFill="1" applyBorder="1"/>
    <xf numFmtId="0" fontId="5" fillId="15" borderId="1" xfId="0" applyFont="1" applyFill="1" applyBorder="1"/>
    <xf numFmtId="0" fontId="6" fillId="0" borderId="4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5" fillId="19" borderId="8" xfId="0" applyFont="1" applyFill="1" applyBorder="1" applyAlignment="1">
      <alignment vertical="center"/>
    </xf>
    <xf numFmtId="0" fontId="5" fillId="18" borderId="8" xfId="0" applyFont="1" applyFill="1" applyBorder="1" applyAlignment="1">
      <alignment vertical="center"/>
    </xf>
    <xf numFmtId="0" fontId="2" fillId="14" borderId="8" xfId="0" applyFont="1" applyFill="1" applyBorder="1" applyAlignment="1">
      <alignment vertical="center"/>
    </xf>
    <xf numFmtId="0" fontId="7" fillId="22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6" borderId="10" xfId="0" applyFont="1" applyFill="1" applyBorder="1"/>
    <xf numFmtId="0" fontId="2" fillId="5" borderId="8" xfId="0" applyFont="1" applyFill="1" applyBorder="1"/>
    <xf numFmtId="0" fontId="5" fillId="19" borderId="8" xfId="0" applyFont="1" applyFill="1" applyBorder="1"/>
    <xf numFmtId="0" fontId="5" fillId="18" borderId="8" xfId="0" applyFont="1" applyFill="1" applyBorder="1"/>
    <xf numFmtId="0" fontId="2" fillId="14" borderId="8" xfId="0" applyFont="1" applyFill="1" applyBorder="1"/>
    <xf numFmtId="0" fontId="2" fillId="21" borderId="1" xfId="0" applyFont="1" applyFill="1" applyBorder="1"/>
    <xf numFmtId="0" fontId="2" fillId="6" borderId="2" xfId="0" applyFont="1" applyFill="1" applyBorder="1"/>
    <xf numFmtId="0" fontId="4" fillId="5" borderId="8" xfId="0" applyFont="1" applyFill="1" applyBorder="1"/>
    <xf numFmtId="0" fontId="4" fillId="3" borderId="8" xfId="0" applyFont="1" applyFill="1" applyBorder="1"/>
    <xf numFmtId="0" fontId="4" fillId="21" borderId="8" xfId="0" applyFont="1" applyFill="1" applyBorder="1"/>
    <xf numFmtId="0" fontId="5" fillId="26" borderId="1" xfId="0" applyFont="1" applyFill="1" applyBorder="1"/>
    <xf numFmtId="0" fontId="4" fillId="20" borderId="8" xfId="0" applyFont="1" applyFill="1" applyBorder="1"/>
    <xf numFmtId="0" fontId="4" fillId="10" borderId="8" xfId="0" applyFont="1" applyFill="1" applyBorder="1"/>
    <xf numFmtId="0" fontId="5" fillId="24" borderId="1" xfId="0" applyFont="1" applyFill="1" applyBorder="1"/>
    <xf numFmtId="0" fontId="0" fillId="11" borderId="11" xfId="0" applyFill="1" applyBorder="1"/>
    <xf numFmtId="0" fontId="0" fillId="11" borderId="5" xfId="0" applyFill="1" applyBorder="1"/>
    <xf numFmtId="0" fontId="2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Form Responses 1-style" pivot="0" count="3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75"/>
  <sheetViews>
    <sheetView tabSelected="1" topLeftCell="A259" zoomScale="80" zoomScaleNormal="80" workbookViewId="0">
      <selection activeCell="J279" sqref="J279"/>
    </sheetView>
  </sheetViews>
  <sheetFormatPr defaultRowHeight="12.75" x14ac:dyDescent="0.2"/>
  <cols>
    <col min="3" max="3" width="71" customWidth="1"/>
    <col min="4" max="4" width="15.5703125" customWidth="1"/>
    <col min="5" max="6" width="7.28515625" customWidth="1"/>
    <col min="7" max="11" width="8.85546875" customWidth="1"/>
  </cols>
  <sheetData>
    <row r="1" spans="1:11" x14ac:dyDescent="0.2">
      <c r="A1" s="65" t="s">
        <v>56</v>
      </c>
    </row>
    <row r="2" spans="1:11" ht="20.25" x14ac:dyDescent="0.3">
      <c r="A2" s="138" t="s">
        <v>55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</row>
    <row r="3" spans="1:11" ht="18" x14ac:dyDescent="0.25">
      <c r="A3" s="137" t="s">
        <v>52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</row>
    <row r="4" spans="1:11" ht="15.75" x14ac:dyDescent="0.25">
      <c r="A4" s="136" t="s">
        <v>53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</row>
    <row r="5" spans="1:11" ht="15" x14ac:dyDescent="0.25">
      <c r="A5" s="135" t="s">
        <v>54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</row>
    <row r="7" spans="1:11" ht="51" x14ac:dyDescent="0.2">
      <c r="A7" s="103" t="s">
        <v>38</v>
      </c>
      <c r="B7" s="59" t="s">
        <v>37</v>
      </c>
      <c r="C7" s="74" t="s">
        <v>0</v>
      </c>
      <c r="D7" s="111" t="s">
        <v>51</v>
      </c>
      <c r="E7" s="54" t="s">
        <v>1</v>
      </c>
      <c r="F7" s="74"/>
      <c r="G7" s="55" t="s">
        <v>31</v>
      </c>
      <c r="H7" s="55" t="s">
        <v>32</v>
      </c>
      <c r="I7" s="55" t="s">
        <v>33</v>
      </c>
      <c r="J7" s="55" t="s">
        <v>34</v>
      </c>
      <c r="K7" s="55" t="s">
        <v>42</v>
      </c>
    </row>
    <row r="8" spans="1:11" x14ac:dyDescent="0.2">
      <c r="A8" s="60">
        <v>1</v>
      </c>
      <c r="B8" s="60">
        <v>74593</v>
      </c>
      <c r="C8" s="3" t="s">
        <v>12</v>
      </c>
      <c r="D8" s="132" t="s">
        <v>48</v>
      </c>
      <c r="E8" s="35" t="s">
        <v>5</v>
      </c>
      <c r="F8" s="35"/>
      <c r="G8" s="36" t="s">
        <v>46</v>
      </c>
      <c r="H8" s="36" t="s">
        <v>46</v>
      </c>
      <c r="I8" s="36" t="s">
        <v>46</v>
      </c>
      <c r="J8" s="36" t="s">
        <v>46</v>
      </c>
      <c r="K8" s="37" t="s">
        <v>46</v>
      </c>
    </row>
    <row r="9" spans="1:11" x14ac:dyDescent="0.2">
      <c r="A9" s="61">
        <v>2</v>
      </c>
      <c r="B9" s="61">
        <v>22513</v>
      </c>
      <c r="C9" s="2" t="s">
        <v>19</v>
      </c>
      <c r="D9" s="133" t="s">
        <v>48</v>
      </c>
      <c r="E9" s="32" t="s">
        <v>5</v>
      </c>
      <c r="F9" s="32"/>
      <c r="G9" s="37" t="s">
        <v>46</v>
      </c>
      <c r="H9" s="37" t="s">
        <v>46</v>
      </c>
      <c r="I9" s="37" t="s">
        <v>46</v>
      </c>
      <c r="J9" s="37" t="s">
        <v>46</v>
      </c>
      <c r="K9" s="37" t="s">
        <v>46</v>
      </c>
    </row>
    <row r="10" spans="1:11" x14ac:dyDescent="0.2">
      <c r="A10" s="60">
        <v>3</v>
      </c>
      <c r="B10" s="60">
        <v>19591</v>
      </c>
      <c r="C10" s="2" t="s">
        <v>12</v>
      </c>
      <c r="D10" s="133" t="s">
        <v>48</v>
      </c>
      <c r="E10" s="32" t="s">
        <v>5</v>
      </c>
      <c r="F10" s="32"/>
      <c r="G10" s="36" t="s">
        <v>46</v>
      </c>
      <c r="H10" s="36" t="s">
        <v>46</v>
      </c>
      <c r="I10" s="36" t="s">
        <v>46</v>
      </c>
      <c r="J10" s="36" t="s">
        <v>46</v>
      </c>
      <c r="K10" s="37" t="s">
        <v>46</v>
      </c>
    </row>
    <row r="11" spans="1:11" x14ac:dyDescent="0.2">
      <c r="A11" s="60">
        <v>4</v>
      </c>
      <c r="B11" s="60">
        <v>46232</v>
      </c>
      <c r="C11" s="3" t="s">
        <v>12</v>
      </c>
      <c r="D11" s="133" t="s">
        <v>48</v>
      </c>
      <c r="E11" s="35" t="s">
        <v>5</v>
      </c>
      <c r="F11" s="35"/>
      <c r="G11" s="36" t="s">
        <v>46</v>
      </c>
      <c r="H11" s="36" t="s">
        <v>46</v>
      </c>
      <c r="I11" s="36" t="s">
        <v>46</v>
      </c>
      <c r="J11" s="36" t="s">
        <v>46</v>
      </c>
      <c r="K11" s="37" t="s">
        <v>46</v>
      </c>
    </row>
    <row r="12" spans="1:11" x14ac:dyDescent="0.2">
      <c r="A12" s="61">
        <v>5</v>
      </c>
      <c r="B12" s="61">
        <v>65982</v>
      </c>
      <c r="C12" s="3" t="s">
        <v>26</v>
      </c>
      <c r="D12" s="133" t="s">
        <v>48</v>
      </c>
      <c r="E12" s="35" t="s">
        <v>5</v>
      </c>
      <c r="F12" s="35"/>
      <c r="G12" s="36" t="s">
        <v>46</v>
      </c>
      <c r="H12" s="36" t="s">
        <v>46</v>
      </c>
      <c r="I12" s="36" t="s">
        <v>46</v>
      </c>
      <c r="J12" s="36" t="s">
        <v>46</v>
      </c>
      <c r="K12" s="37" t="s">
        <v>46</v>
      </c>
    </row>
    <row r="13" spans="1:11" x14ac:dyDescent="0.2">
      <c r="A13" s="60">
        <v>6</v>
      </c>
      <c r="B13" s="60">
        <v>18648</v>
      </c>
      <c r="C13" s="2" t="s">
        <v>22</v>
      </c>
      <c r="D13" s="133" t="s">
        <v>48</v>
      </c>
      <c r="E13" s="32" t="s">
        <v>5</v>
      </c>
      <c r="F13" s="32"/>
      <c r="G13" s="33">
        <v>7</v>
      </c>
      <c r="H13" s="33">
        <v>5</v>
      </c>
      <c r="I13" s="33">
        <v>3</v>
      </c>
      <c r="J13" s="33">
        <v>7</v>
      </c>
      <c r="K13" s="124">
        <f>SUM(G13:J13)</f>
        <v>22</v>
      </c>
    </row>
    <row r="14" spans="1:11" x14ac:dyDescent="0.2">
      <c r="A14" s="60">
        <v>7</v>
      </c>
      <c r="B14" s="60">
        <v>13750</v>
      </c>
      <c r="C14" s="17" t="s">
        <v>25</v>
      </c>
      <c r="D14" s="133" t="s">
        <v>48</v>
      </c>
      <c r="E14" s="19" t="s">
        <v>5</v>
      </c>
      <c r="F14" s="19"/>
      <c r="G14" s="34">
        <v>6</v>
      </c>
      <c r="H14" s="34">
        <v>0</v>
      </c>
      <c r="I14" s="34">
        <v>4</v>
      </c>
      <c r="J14" s="34">
        <v>6</v>
      </c>
      <c r="K14" s="24">
        <f>SUM(G14:J14)</f>
        <v>16</v>
      </c>
    </row>
    <row r="15" spans="1:11" x14ac:dyDescent="0.2">
      <c r="A15" s="61">
        <v>8</v>
      </c>
      <c r="B15" s="61">
        <v>45317</v>
      </c>
      <c r="C15" s="2" t="s">
        <v>19</v>
      </c>
      <c r="D15" s="133" t="s">
        <v>48</v>
      </c>
      <c r="E15" s="32" t="s">
        <v>5</v>
      </c>
      <c r="F15" s="32"/>
      <c r="G15" s="33">
        <v>7</v>
      </c>
      <c r="H15" s="33">
        <v>4</v>
      </c>
      <c r="I15" s="33">
        <v>1</v>
      </c>
      <c r="J15" s="33">
        <v>3</v>
      </c>
      <c r="K15" s="24">
        <f>SUM(G15:J15)</f>
        <v>15</v>
      </c>
    </row>
    <row r="16" spans="1:11" x14ac:dyDescent="0.2">
      <c r="A16" s="60">
        <v>9</v>
      </c>
      <c r="B16" s="60">
        <v>65273</v>
      </c>
      <c r="C16" s="2" t="s">
        <v>19</v>
      </c>
      <c r="D16" s="133" t="s">
        <v>48</v>
      </c>
      <c r="E16" s="32" t="s">
        <v>5</v>
      </c>
      <c r="F16" s="32"/>
      <c r="G16" s="33">
        <v>7</v>
      </c>
      <c r="H16" s="33">
        <v>1</v>
      </c>
      <c r="I16" s="33">
        <v>1</v>
      </c>
      <c r="J16" s="33">
        <v>5</v>
      </c>
      <c r="K16" s="24">
        <f>SUM(G16:J16)</f>
        <v>14</v>
      </c>
    </row>
    <row r="17" spans="1:11" x14ac:dyDescent="0.2">
      <c r="A17" s="60">
        <v>10</v>
      </c>
      <c r="B17" s="60">
        <v>46477</v>
      </c>
      <c r="C17" s="2" t="s">
        <v>6</v>
      </c>
      <c r="D17" s="133" t="s">
        <v>48</v>
      </c>
      <c r="E17" s="32" t="s">
        <v>5</v>
      </c>
      <c r="F17" s="32"/>
      <c r="G17" s="39">
        <v>7</v>
      </c>
      <c r="H17" s="39">
        <v>3</v>
      </c>
      <c r="I17" s="39">
        <v>2</v>
      </c>
      <c r="J17" s="39">
        <v>1</v>
      </c>
      <c r="K17" s="24">
        <f>SUM(G17:J17)</f>
        <v>13</v>
      </c>
    </row>
    <row r="18" spans="1:11" x14ac:dyDescent="0.2">
      <c r="A18" s="61">
        <v>11</v>
      </c>
      <c r="B18" s="61">
        <v>91103</v>
      </c>
      <c r="C18" s="3" t="s">
        <v>19</v>
      </c>
      <c r="D18" s="133" t="s">
        <v>48</v>
      </c>
      <c r="E18" s="35" t="s">
        <v>5</v>
      </c>
      <c r="F18" s="35"/>
      <c r="G18" s="36">
        <v>6</v>
      </c>
      <c r="H18" s="36">
        <v>1</v>
      </c>
      <c r="I18" s="36">
        <v>2</v>
      </c>
      <c r="J18" s="36">
        <v>2</v>
      </c>
      <c r="K18" s="24">
        <f>SUM(G18:J18)</f>
        <v>11</v>
      </c>
    </row>
    <row r="19" spans="1:11" x14ac:dyDescent="0.2">
      <c r="A19" s="60">
        <v>12</v>
      </c>
      <c r="B19" s="60">
        <v>12004</v>
      </c>
      <c r="C19" s="3" t="s">
        <v>15</v>
      </c>
      <c r="D19" s="133" t="s">
        <v>48</v>
      </c>
      <c r="E19" s="35" t="s">
        <v>5</v>
      </c>
      <c r="F19" s="35"/>
      <c r="G19" s="36">
        <v>7</v>
      </c>
      <c r="H19" s="36">
        <v>1</v>
      </c>
      <c r="I19" s="36">
        <v>2</v>
      </c>
      <c r="J19" s="36">
        <v>1</v>
      </c>
      <c r="K19" s="24">
        <f>SUM(G19:J19)</f>
        <v>11</v>
      </c>
    </row>
    <row r="20" spans="1:11" x14ac:dyDescent="0.2">
      <c r="A20" s="60">
        <v>13</v>
      </c>
      <c r="B20" s="60">
        <v>86858</v>
      </c>
      <c r="C20" s="2" t="s">
        <v>7</v>
      </c>
      <c r="D20" s="133" t="s">
        <v>48</v>
      </c>
      <c r="E20" s="32" t="s">
        <v>5</v>
      </c>
      <c r="F20" s="32"/>
      <c r="G20" s="33">
        <v>2</v>
      </c>
      <c r="H20" s="33">
        <v>7</v>
      </c>
      <c r="I20" s="33">
        <v>2</v>
      </c>
      <c r="J20" s="33">
        <v>0</v>
      </c>
      <c r="K20" s="24">
        <f>SUM(G20:J20)</f>
        <v>11</v>
      </c>
    </row>
    <row r="21" spans="1:11" x14ac:dyDescent="0.2">
      <c r="A21" s="61">
        <v>14</v>
      </c>
      <c r="B21" s="61">
        <v>53739</v>
      </c>
      <c r="C21" s="2" t="s">
        <v>12</v>
      </c>
      <c r="D21" s="133" t="s">
        <v>48</v>
      </c>
      <c r="E21" s="32" t="s">
        <v>5</v>
      </c>
      <c r="F21" s="32"/>
      <c r="G21" s="33">
        <v>7</v>
      </c>
      <c r="H21" s="33">
        <v>1</v>
      </c>
      <c r="I21" s="33">
        <v>0</v>
      </c>
      <c r="J21" s="33">
        <v>3</v>
      </c>
      <c r="K21" s="24">
        <f>SUM(G21:J21)</f>
        <v>11</v>
      </c>
    </row>
    <row r="22" spans="1:11" x14ac:dyDescent="0.2">
      <c r="A22" s="60">
        <v>15</v>
      </c>
      <c r="B22" s="60">
        <v>55363</v>
      </c>
      <c r="C22" s="2" t="s">
        <v>12</v>
      </c>
      <c r="D22" s="133" t="s">
        <v>48</v>
      </c>
      <c r="E22" s="32" t="s">
        <v>5</v>
      </c>
      <c r="F22" s="32"/>
      <c r="G22" s="33">
        <v>7</v>
      </c>
      <c r="H22" s="33">
        <v>1</v>
      </c>
      <c r="I22" s="33">
        <v>2</v>
      </c>
      <c r="J22" s="33">
        <v>0</v>
      </c>
      <c r="K22" s="124">
        <f>SUM(G22:J22)</f>
        <v>10</v>
      </c>
    </row>
    <row r="23" spans="1:11" x14ac:dyDescent="0.2">
      <c r="A23" s="60">
        <v>16</v>
      </c>
      <c r="B23" s="60">
        <v>62743</v>
      </c>
      <c r="C23" s="3" t="s">
        <v>12</v>
      </c>
      <c r="D23" s="133" t="s">
        <v>48</v>
      </c>
      <c r="E23" s="35" t="s">
        <v>5</v>
      </c>
      <c r="F23" s="35"/>
      <c r="G23" s="37">
        <v>7</v>
      </c>
      <c r="H23" s="37">
        <v>1</v>
      </c>
      <c r="I23" s="37">
        <v>1</v>
      </c>
      <c r="J23" s="37">
        <v>1</v>
      </c>
      <c r="K23" s="24">
        <f>SUM(G23:J23)</f>
        <v>10</v>
      </c>
    </row>
    <row r="24" spans="1:11" x14ac:dyDescent="0.2">
      <c r="A24" s="61">
        <v>17</v>
      </c>
      <c r="B24" s="61">
        <v>81110</v>
      </c>
      <c r="C24" s="3" t="s">
        <v>18</v>
      </c>
      <c r="D24" s="133" t="s">
        <v>48</v>
      </c>
      <c r="E24" s="35" t="s">
        <v>5</v>
      </c>
      <c r="F24" s="35"/>
      <c r="G24" s="36">
        <v>6</v>
      </c>
      <c r="H24" s="36">
        <v>1</v>
      </c>
      <c r="I24" s="36">
        <v>1</v>
      </c>
      <c r="J24" s="36">
        <v>2</v>
      </c>
      <c r="K24" s="24">
        <f>SUM(G24:J24)</f>
        <v>10</v>
      </c>
    </row>
    <row r="25" spans="1:11" x14ac:dyDescent="0.2">
      <c r="A25" s="60">
        <v>18</v>
      </c>
      <c r="B25" s="60">
        <v>14072</v>
      </c>
      <c r="C25" s="17" t="s">
        <v>17</v>
      </c>
      <c r="D25" s="133" t="s">
        <v>48</v>
      </c>
      <c r="E25" s="19" t="s">
        <v>5</v>
      </c>
      <c r="F25" s="19"/>
      <c r="G25" s="34">
        <v>4</v>
      </c>
      <c r="H25" s="34">
        <v>2</v>
      </c>
      <c r="I25" s="34">
        <v>1</v>
      </c>
      <c r="J25" s="34">
        <v>2</v>
      </c>
      <c r="K25" s="24">
        <f>SUM(G25:J25)</f>
        <v>9</v>
      </c>
    </row>
    <row r="26" spans="1:11" x14ac:dyDescent="0.2">
      <c r="A26" s="60">
        <v>19</v>
      </c>
      <c r="B26" s="60">
        <v>41859</v>
      </c>
      <c r="C26" s="3" t="s">
        <v>15</v>
      </c>
      <c r="D26" s="133" t="s">
        <v>48</v>
      </c>
      <c r="E26" s="35" t="s">
        <v>5</v>
      </c>
      <c r="F26" s="35"/>
      <c r="G26" s="36">
        <v>7</v>
      </c>
      <c r="H26" s="36">
        <v>1</v>
      </c>
      <c r="I26" s="36">
        <v>1</v>
      </c>
      <c r="J26" s="36">
        <v>0</v>
      </c>
      <c r="K26" s="24">
        <f>SUM(G26:J26)</f>
        <v>9</v>
      </c>
    </row>
    <row r="27" spans="1:11" x14ac:dyDescent="0.2">
      <c r="A27" s="61">
        <v>20</v>
      </c>
      <c r="B27" s="61">
        <v>23813</v>
      </c>
      <c r="C27" s="3" t="s">
        <v>21</v>
      </c>
      <c r="D27" s="133" t="s">
        <v>48</v>
      </c>
      <c r="E27" s="35" t="s">
        <v>5</v>
      </c>
      <c r="F27" s="35"/>
      <c r="G27" s="36">
        <v>7</v>
      </c>
      <c r="H27" s="36">
        <v>2</v>
      </c>
      <c r="I27" s="36">
        <v>0</v>
      </c>
      <c r="J27" s="36">
        <v>0</v>
      </c>
      <c r="K27" s="24">
        <f>SUM(G27:J27)</f>
        <v>9</v>
      </c>
    </row>
    <row r="28" spans="1:11" x14ac:dyDescent="0.2">
      <c r="A28" s="60">
        <v>21</v>
      </c>
      <c r="B28" s="60">
        <v>97990</v>
      </c>
      <c r="C28" s="3" t="s">
        <v>21</v>
      </c>
      <c r="D28" s="133" t="s">
        <v>48</v>
      </c>
      <c r="E28" s="35" t="s">
        <v>5</v>
      </c>
      <c r="F28" s="35"/>
      <c r="G28" s="37">
        <v>4</v>
      </c>
      <c r="H28" s="37">
        <v>1</v>
      </c>
      <c r="I28" s="37">
        <v>2</v>
      </c>
      <c r="J28" s="37">
        <v>1</v>
      </c>
      <c r="K28" s="24">
        <f>SUM(G28:J28)</f>
        <v>8</v>
      </c>
    </row>
    <row r="29" spans="1:11" x14ac:dyDescent="0.2">
      <c r="A29" s="60">
        <v>22</v>
      </c>
      <c r="B29" s="60">
        <v>49766</v>
      </c>
      <c r="C29" s="2" t="s">
        <v>19</v>
      </c>
      <c r="D29" s="133" t="s">
        <v>48</v>
      </c>
      <c r="E29" s="32" t="s">
        <v>5</v>
      </c>
      <c r="F29" s="32"/>
      <c r="G29" s="33">
        <v>7</v>
      </c>
      <c r="H29" s="33">
        <v>1</v>
      </c>
      <c r="I29" s="33">
        <v>0</v>
      </c>
      <c r="J29" s="33">
        <v>0</v>
      </c>
      <c r="K29" s="24">
        <f>SUM(G29:J29)</f>
        <v>8</v>
      </c>
    </row>
    <row r="30" spans="1:11" x14ac:dyDescent="0.2">
      <c r="A30" s="61">
        <v>23</v>
      </c>
      <c r="B30" s="61">
        <v>92705</v>
      </c>
      <c r="C30" s="3" t="s">
        <v>15</v>
      </c>
      <c r="D30" s="133" t="s">
        <v>48</v>
      </c>
      <c r="E30" s="35" t="s">
        <v>5</v>
      </c>
      <c r="F30" s="35"/>
      <c r="G30" s="36">
        <v>7</v>
      </c>
      <c r="H30" s="36">
        <v>0</v>
      </c>
      <c r="I30" s="36">
        <v>0</v>
      </c>
      <c r="J30" s="36">
        <v>1</v>
      </c>
      <c r="K30" s="24">
        <f>SUM(G30:J30)</f>
        <v>8</v>
      </c>
    </row>
    <row r="31" spans="1:11" x14ac:dyDescent="0.2">
      <c r="A31" s="60">
        <v>24</v>
      </c>
      <c r="B31" s="60">
        <v>91468</v>
      </c>
      <c r="C31" s="3" t="s">
        <v>19</v>
      </c>
      <c r="D31" s="133" t="s">
        <v>48</v>
      </c>
      <c r="E31" s="35" t="s">
        <v>5</v>
      </c>
      <c r="F31" s="35"/>
      <c r="G31" s="36">
        <v>7</v>
      </c>
      <c r="H31" s="36">
        <v>1</v>
      </c>
      <c r="I31" s="36">
        <v>0</v>
      </c>
      <c r="J31" s="36">
        <v>0</v>
      </c>
      <c r="K31" s="24">
        <f>SUM(G31:J31)</f>
        <v>8</v>
      </c>
    </row>
    <row r="32" spans="1:11" x14ac:dyDescent="0.2">
      <c r="A32" s="60">
        <v>25</v>
      </c>
      <c r="B32" s="60">
        <v>44147</v>
      </c>
      <c r="C32" s="2" t="s">
        <v>7</v>
      </c>
      <c r="D32" s="133" t="s">
        <v>48</v>
      </c>
      <c r="E32" s="32" t="s">
        <v>5</v>
      </c>
      <c r="F32" s="32"/>
      <c r="G32" s="33">
        <v>7</v>
      </c>
      <c r="H32" s="33">
        <v>0</v>
      </c>
      <c r="I32" s="33">
        <v>1</v>
      </c>
      <c r="J32" s="33">
        <v>0</v>
      </c>
      <c r="K32" s="24">
        <f>SUM(G32:J32)</f>
        <v>8</v>
      </c>
    </row>
    <row r="33" spans="1:11" x14ac:dyDescent="0.2">
      <c r="A33" s="61">
        <v>26</v>
      </c>
      <c r="B33" s="61">
        <v>29497</v>
      </c>
      <c r="C33" s="2" t="s">
        <v>12</v>
      </c>
      <c r="D33" s="133" t="s">
        <v>48</v>
      </c>
      <c r="E33" s="32" t="s">
        <v>5</v>
      </c>
      <c r="F33" s="32"/>
      <c r="G33" s="33">
        <v>7</v>
      </c>
      <c r="H33" s="33">
        <v>0</v>
      </c>
      <c r="I33" s="33">
        <v>1</v>
      </c>
      <c r="J33" s="33">
        <v>0</v>
      </c>
      <c r="K33" s="24">
        <f>SUM(G33:J33)</f>
        <v>8</v>
      </c>
    </row>
    <row r="34" spans="1:11" x14ac:dyDescent="0.2">
      <c r="A34" s="60">
        <v>27</v>
      </c>
      <c r="B34" s="60">
        <v>20866</v>
      </c>
      <c r="C34" s="3" t="s">
        <v>12</v>
      </c>
      <c r="D34" s="133" t="s">
        <v>48</v>
      </c>
      <c r="E34" s="35" t="s">
        <v>5</v>
      </c>
      <c r="F34" s="35"/>
      <c r="G34" s="36">
        <v>4</v>
      </c>
      <c r="H34" s="36">
        <v>2</v>
      </c>
      <c r="I34" s="36">
        <v>0</v>
      </c>
      <c r="J34" s="36">
        <v>1</v>
      </c>
      <c r="K34" s="24">
        <f>SUM(G34:J34)</f>
        <v>7</v>
      </c>
    </row>
    <row r="35" spans="1:11" x14ac:dyDescent="0.2">
      <c r="A35" s="60">
        <v>28</v>
      </c>
      <c r="B35" s="60">
        <v>20106</v>
      </c>
      <c r="C35" s="2" t="s">
        <v>15</v>
      </c>
      <c r="D35" s="133" t="s">
        <v>48</v>
      </c>
      <c r="E35" s="32" t="s">
        <v>5</v>
      </c>
      <c r="F35" s="32"/>
      <c r="G35" s="33">
        <v>2</v>
      </c>
      <c r="H35" s="33">
        <v>1</v>
      </c>
      <c r="I35" s="33">
        <v>3</v>
      </c>
      <c r="J35" s="33">
        <v>1</v>
      </c>
      <c r="K35" s="24">
        <f>SUM(G35:J35)</f>
        <v>7</v>
      </c>
    </row>
    <row r="36" spans="1:11" x14ac:dyDescent="0.2">
      <c r="A36" s="61">
        <v>29</v>
      </c>
      <c r="B36" s="61">
        <v>12479</v>
      </c>
      <c r="C36" s="17" t="s">
        <v>30</v>
      </c>
      <c r="D36" s="133" t="s">
        <v>48</v>
      </c>
      <c r="E36" s="19" t="s">
        <v>5</v>
      </c>
      <c r="F36" s="19"/>
      <c r="G36" s="23">
        <v>5</v>
      </c>
      <c r="H36" s="23">
        <v>0</v>
      </c>
      <c r="I36" s="23">
        <v>1</v>
      </c>
      <c r="J36" s="23">
        <v>1</v>
      </c>
      <c r="K36" s="24">
        <f>SUM(G36:J36)</f>
        <v>7</v>
      </c>
    </row>
    <row r="37" spans="1:11" x14ac:dyDescent="0.2">
      <c r="A37" s="60">
        <v>30</v>
      </c>
      <c r="B37" s="60">
        <v>52182</v>
      </c>
      <c r="C37" s="3" t="s">
        <v>21</v>
      </c>
      <c r="D37" s="133" t="s">
        <v>48</v>
      </c>
      <c r="E37" s="35" t="s">
        <v>5</v>
      </c>
      <c r="F37" s="35"/>
      <c r="G37" s="36">
        <v>7</v>
      </c>
      <c r="H37" s="36">
        <v>0</v>
      </c>
      <c r="I37" s="36">
        <v>0</v>
      </c>
      <c r="J37" s="36">
        <v>0</v>
      </c>
      <c r="K37" s="124">
        <f>SUM(G37:J37)</f>
        <v>7</v>
      </c>
    </row>
    <row r="38" spans="1:11" x14ac:dyDescent="0.2">
      <c r="A38" s="60">
        <v>31</v>
      </c>
      <c r="B38" s="60">
        <v>50369</v>
      </c>
      <c r="C38" s="2" t="s">
        <v>19</v>
      </c>
      <c r="D38" s="133" t="s">
        <v>48</v>
      </c>
      <c r="E38" s="32" t="s">
        <v>5</v>
      </c>
      <c r="F38" s="32"/>
      <c r="G38" s="33">
        <v>2</v>
      </c>
      <c r="H38" s="33">
        <v>1</v>
      </c>
      <c r="I38" s="33">
        <v>2</v>
      </c>
      <c r="J38" s="33">
        <v>1</v>
      </c>
      <c r="K38" s="24">
        <f>SUM(G38:J38)</f>
        <v>6</v>
      </c>
    </row>
    <row r="39" spans="1:11" x14ac:dyDescent="0.2">
      <c r="A39" s="61">
        <v>32</v>
      </c>
      <c r="B39" s="61">
        <v>37977</v>
      </c>
      <c r="C39" s="3" t="s">
        <v>11</v>
      </c>
      <c r="D39" s="133" t="s">
        <v>48</v>
      </c>
      <c r="E39" s="35" t="s">
        <v>5</v>
      </c>
      <c r="F39" s="35"/>
      <c r="G39" s="36">
        <v>2</v>
      </c>
      <c r="H39" s="36">
        <v>0</v>
      </c>
      <c r="I39" s="36">
        <v>1</v>
      </c>
      <c r="J39" s="36">
        <v>2</v>
      </c>
      <c r="K39" s="24">
        <f>SUM(G39:J39)</f>
        <v>5</v>
      </c>
    </row>
    <row r="40" spans="1:11" x14ac:dyDescent="0.2">
      <c r="A40" s="60">
        <v>33</v>
      </c>
      <c r="B40" s="60">
        <v>91355</v>
      </c>
      <c r="C40" s="3" t="s">
        <v>7</v>
      </c>
      <c r="D40" s="133" t="s">
        <v>48</v>
      </c>
      <c r="E40" s="35" t="s">
        <v>5</v>
      </c>
      <c r="F40" s="35"/>
      <c r="G40" s="36">
        <v>0</v>
      </c>
      <c r="H40" s="36">
        <v>1</v>
      </c>
      <c r="I40" s="36">
        <v>1</v>
      </c>
      <c r="J40" s="36">
        <v>3</v>
      </c>
      <c r="K40" s="24">
        <f>SUM(G40:J40)</f>
        <v>5</v>
      </c>
    </row>
    <row r="41" spans="1:11" x14ac:dyDescent="0.2">
      <c r="A41" s="60">
        <v>34</v>
      </c>
      <c r="B41" s="60">
        <v>11461</v>
      </c>
      <c r="C41" s="2" t="s">
        <v>20</v>
      </c>
      <c r="D41" s="133" t="s">
        <v>48</v>
      </c>
      <c r="E41" s="32" t="s">
        <v>5</v>
      </c>
      <c r="F41" s="32"/>
      <c r="G41" s="39">
        <v>4</v>
      </c>
      <c r="H41" s="39">
        <v>0</v>
      </c>
      <c r="I41" s="39">
        <v>1</v>
      </c>
      <c r="J41" s="39">
        <v>0</v>
      </c>
      <c r="K41" s="24">
        <f>SUM(G41:J41)</f>
        <v>5</v>
      </c>
    </row>
    <row r="42" spans="1:11" x14ac:dyDescent="0.2">
      <c r="A42" s="61">
        <v>35</v>
      </c>
      <c r="B42" s="61">
        <v>30556</v>
      </c>
      <c r="C42" s="3" t="s">
        <v>29</v>
      </c>
      <c r="D42" s="133" t="s">
        <v>48</v>
      </c>
      <c r="E42" s="35" t="s">
        <v>5</v>
      </c>
      <c r="F42" s="35"/>
      <c r="G42" s="36">
        <v>3</v>
      </c>
      <c r="H42" s="36">
        <v>0</v>
      </c>
      <c r="I42" s="36">
        <v>1</v>
      </c>
      <c r="J42" s="36">
        <v>1</v>
      </c>
      <c r="K42" s="24">
        <f>SUM(G42:J42)</f>
        <v>5</v>
      </c>
    </row>
    <row r="43" spans="1:11" x14ac:dyDescent="0.2">
      <c r="A43" s="60">
        <v>36</v>
      </c>
      <c r="B43" s="60">
        <v>46139</v>
      </c>
      <c r="C43" s="3" t="s">
        <v>27</v>
      </c>
      <c r="D43" s="133" t="s">
        <v>48</v>
      </c>
      <c r="E43" s="35" t="s">
        <v>5</v>
      </c>
      <c r="F43" s="35"/>
      <c r="G43" s="36">
        <v>0</v>
      </c>
      <c r="H43" s="36">
        <v>1</v>
      </c>
      <c r="I43" s="36">
        <v>1</v>
      </c>
      <c r="J43" s="36">
        <v>2</v>
      </c>
      <c r="K43" s="24">
        <f>SUM(G43:J43)</f>
        <v>4</v>
      </c>
    </row>
    <row r="44" spans="1:11" x14ac:dyDescent="0.2">
      <c r="A44" s="60">
        <v>37</v>
      </c>
      <c r="B44" s="60">
        <v>71189</v>
      </c>
      <c r="C44" s="2" t="s">
        <v>20</v>
      </c>
      <c r="D44" s="133" t="s">
        <v>48</v>
      </c>
      <c r="E44" s="32" t="s">
        <v>5</v>
      </c>
      <c r="F44" s="32"/>
      <c r="G44" s="33">
        <v>0</v>
      </c>
      <c r="H44" s="33">
        <v>2</v>
      </c>
      <c r="I44" s="33">
        <v>1</v>
      </c>
      <c r="J44" s="33">
        <v>1</v>
      </c>
      <c r="K44" s="24">
        <f>SUM(G44:J44)</f>
        <v>4</v>
      </c>
    </row>
    <row r="45" spans="1:11" x14ac:dyDescent="0.2">
      <c r="A45" s="61">
        <v>38</v>
      </c>
      <c r="B45" s="61">
        <v>33818</v>
      </c>
      <c r="C45" s="2" t="s">
        <v>29</v>
      </c>
      <c r="D45" s="133" t="s">
        <v>48</v>
      </c>
      <c r="E45" s="32" t="s">
        <v>5</v>
      </c>
      <c r="F45" s="32"/>
      <c r="G45" s="33">
        <v>2</v>
      </c>
      <c r="H45" s="33">
        <v>1</v>
      </c>
      <c r="I45" s="33">
        <v>0</v>
      </c>
      <c r="J45" s="33">
        <v>1</v>
      </c>
      <c r="K45" s="24">
        <f>SUM(G45:J45)</f>
        <v>4</v>
      </c>
    </row>
    <row r="46" spans="1:11" x14ac:dyDescent="0.2">
      <c r="A46" s="60">
        <v>39</v>
      </c>
      <c r="B46" s="60">
        <v>95108</v>
      </c>
      <c r="C46" s="3" t="s">
        <v>12</v>
      </c>
      <c r="D46" s="133" t="s">
        <v>48</v>
      </c>
      <c r="E46" s="35" t="s">
        <v>5</v>
      </c>
      <c r="F46" s="35"/>
      <c r="G46" s="36">
        <v>2</v>
      </c>
      <c r="H46" s="36">
        <v>1</v>
      </c>
      <c r="I46" s="36">
        <v>1</v>
      </c>
      <c r="J46" s="36">
        <v>0</v>
      </c>
      <c r="K46" s="24">
        <f>SUM(G46:J46)</f>
        <v>4</v>
      </c>
    </row>
    <row r="47" spans="1:11" x14ac:dyDescent="0.2">
      <c r="A47" s="60">
        <v>40</v>
      </c>
      <c r="B47" s="60">
        <v>57289</v>
      </c>
      <c r="C47" s="2" t="s">
        <v>7</v>
      </c>
      <c r="D47" s="133" t="s">
        <v>48</v>
      </c>
      <c r="E47" s="32" t="s">
        <v>5</v>
      </c>
      <c r="F47" s="32"/>
      <c r="G47" s="33">
        <v>0</v>
      </c>
      <c r="H47" s="33">
        <v>1</v>
      </c>
      <c r="I47" s="33">
        <v>0</v>
      </c>
      <c r="J47" s="33">
        <v>2</v>
      </c>
      <c r="K47" s="24">
        <f>SUM(G47:J47)</f>
        <v>3</v>
      </c>
    </row>
    <row r="48" spans="1:11" x14ac:dyDescent="0.2">
      <c r="A48" s="61">
        <v>41</v>
      </c>
      <c r="B48" s="61">
        <v>22182</v>
      </c>
      <c r="C48" s="2" t="s">
        <v>15</v>
      </c>
      <c r="D48" s="133" t="s">
        <v>48</v>
      </c>
      <c r="E48" s="32" t="s">
        <v>5</v>
      </c>
      <c r="F48" s="32"/>
      <c r="G48" s="33">
        <v>0</v>
      </c>
      <c r="H48" s="33">
        <v>2</v>
      </c>
      <c r="I48" s="33">
        <v>0</v>
      </c>
      <c r="J48" s="33">
        <v>1</v>
      </c>
      <c r="K48" s="24">
        <f>SUM(G48:J48)</f>
        <v>3</v>
      </c>
    </row>
    <row r="49" spans="1:11" x14ac:dyDescent="0.2">
      <c r="A49" s="60">
        <v>42</v>
      </c>
      <c r="B49" s="60">
        <v>43951</v>
      </c>
      <c r="C49" s="3" t="s">
        <v>15</v>
      </c>
      <c r="D49" s="133" t="s">
        <v>48</v>
      </c>
      <c r="E49" s="35" t="s">
        <v>5</v>
      </c>
      <c r="F49" s="35"/>
      <c r="G49" s="36">
        <v>2</v>
      </c>
      <c r="H49" s="36">
        <v>1</v>
      </c>
      <c r="I49" s="36">
        <v>0</v>
      </c>
      <c r="J49" s="36">
        <v>0</v>
      </c>
      <c r="K49" s="24">
        <f>SUM(G49:J49)</f>
        <v>3</v>
      </c>
    </row>
    <row r="50" spans="1:11" x14ac:dyDescent="0.2">
      <c r="A50" s="60">
        <v>43</v>
      </c>
      <c r="B50" s="60">
        <v>51110</v>
      </c>
      <c r="C50" s="2" t="s">
        <v>22</v>
      </c>
      <c r="D50" s="133" t="s">
        <v>48</v>
      </c>
      <c r="E50" s="32" t="s">
        <v>5</v>
      </c>
      <c r="F50" s="32"/>
      <c r="G50" s="33">
        <v>1</v>
      </c>
      <c r="H50" s="33">
        <v>1</v>
      </c>
      <c r="I50" s="33">
        <v>1</v>
      </c>
      <c r="J50" s="33">
        <v>0</v>
      </c>
      <c r="K50" s="24">
        <f>SUM(G50:J50)</f>
        <v>3</v>
      </c>
    </row>
    <row r="51" spans="1:11" x14ac:dyDescent="0.2">
      <c r="A51" s="61">
        <v>44</v>
      </c>
      <c r="B51" s="61">
        <v>29976</v>
      </c>
      <c r="C51" s="2" t="s">
        <v>21</v>
      </c>
      <c r="D51" s="133" t="s">
        <v>48</v>
      </c>
      <c r="E51" s="32" t="s">
        <v>5</v>
      </c>
      <c r="F51" s="32"/>
      <c r="G51" s="39">
        <v>3</v>
      </c>
      <c r="H51" s="39">
        <v>0</v>
      </c>
      <c r="I51" s="39">
        <v>0</v>
      </c>
      <c r="J51" s="39">
        <v>0</v>
      </c>
      <c r="K51" s="24">
        <f>SUM(G51:J51)</f>
        <v>3</v>
      </c>
    </row>
    <row r="52" spans="1:11" x14ac:dyDescent="0.2">
      <c r="A52" s="60">
        <v>45</v>
      </c>
      <c r="B52" s="60">
        <v>82139</v>
      </c>
      <c r="C52" s="2" t="s">
        <v>7</v>
      </c>
      <c r="D52" s="133" t="s">
        <v>48</v>
      </c>
      <c r="E52" s="32" t="s">
        <v>5</v>
      </c>
      <c r="F52" s="32"/>
      <c r="G52" s="39">
        <v>1</v>
      </c>
      <c r="H52" s="39">
        <v>0</v>
      </c>
      <c r="I52" s="39">
        <v>1</v>
      </c>
      <c r="J52" s="39">
        <v>1</v>
      </c>
      <c r="K52" s="24">
        <f>SUM(G52:J52)</f>
        <v>3</v>
      </c>
    </row>
    <row r="53" spans="1:11" x14ac:dyDescent="0.2">
      <c r="A53" s="60">
        <v>46</v>
      </c>
      <c r="B53" s="60">
        <v>17403</v>
      </c>
      <c r="C53" s="3" t="s">
        <v>22</v>
      </c>
      <c r="D53" s="133" t="s">
        <v>48</v>
      </c>
      <c r="E53" s="35" t="s">
        <v>5</v>
      </c>
      <c r="F53" s="35"/>
      <c r="G53" s="36">
        <v>0</v>
      </c>
      <c r="H53" s="36">
        <v>1</v>
      </c>
      <c r="I53" s="36">
        <v>1</v>
      </c>
      <c r="J53" s="36">
        <v>1</v>
      </c>
      <c r="K53" s="24">
        <f>SUM(G53:J53)</f>
        <v>3</v>
      </c>
    </row>
    <row r="54" spans="1:11" x14ac:dyDescent="0.2">
      <c r="A54" s="61">
        <v>47</v>
      </c>
      <c r="B54" s="61">
        <v>65299</v>
      </c>
      <c r="C54" s="3" t="s">
        <v>19</v>
      </c>
      <c r="D54" s="133" t="s">
        <v>48</v>
      </c>
      <c r="E54" s="35" t="s">
        <v>5</v>
      </c>
      <c r="F54" s="35"/>
      <c r="G54" s="36">
        <v>0</v>
      </c>
      <c r="H54" s="36">
        <v>1</v>
      </c>
      <c r="I54" s="36">
        <v>1</v>
      </c>
      <c r="J54" s="36">
        <v>0</v>
      </c>
      <c r="K54" s="24">
        <f>SUM(G54:J54)</f>
        <v>2</v>
      </c>
    </row>
    <row r="55" spans="1:11" x14ac:dyDescent="0.2">
      <c r="A55" s="60">
        <v>48</v>
      </c>
      <c r="B55" s="60">
        <v>11643</v>
      </c>
      <c r="C55" s="17" t="s">
        <v>17</v>
      </c>
      <c r="D55" s="133" t="s">
        <v>48</v>
      </c>
      <c r="E55" s="19" t="s">
        <v>5</v>
      </c>
      <c r="F55" s="19"/>
      <c r="G55" s="34">
        <v>0</v>
      </c>
      <c r="H55" s="34">
        <v>1</v>
      </c>
      <c r="I55" s="34">
        <v>1</v>
      </c>
      <c r="J55" s="34">
        <v>0</v>
      </c>
      <c r="K55" s="24">
        <f>SUM(G55:J55)</f>
        <v>2</v>
      </c>
    </row>
    <row r="56" spans="1:11" x14ac:dyDescent="0.2">
      <c r="A56" s="60">
        <v>49</v>
      </c>
      <c r="B56" s="60">
        <v>94361</v>
      </c>
      <c r="C56" s="2" t="s">
        <v>22</v>
      </c>
      <c r="D56" s="133" t="s">
        <v>48</v>
      </c>
      <c r="E56" s="32" t="s">
        <v>5</v>
      </c>
      <c r="F56" s="32"/>
      <c r="G56" s="33">
        <v>0</v>
      </c>
      <c r="H56" s="33">
        <v>1</v>
      </c>
      <c r="I56" s="33">
        <v>1</v>
      </c>
      <c r="J56" s="33">
        <v>0</v>
      </c>
      <c r="K56" s="24">
        <f>SUM(G56:J56)</f>
        <v>2</v>
      </c>
    </row>
    <row r="57" spans="1:11" x14ac:dyDescent="0.2">
      <c r="A57" s="61">
        <v>50</v>
      </c>
      <c r="B57" s="61">
        <v>51519</v>
      </c>
      <c r="C57" s="17" t="s">
        <v>17</v>
      </c>
      <c r="D57" s="133" t="s">
        <v>48</v>
      </c>
      <c r="E57" s="19" t="s">
        <v>5</v>
      </c>
      <c r="F57" s="19"/>
      <c r="G57" s="23">
        <v>0</v>
      </c>
      <c r="H57" s="23">
        <v>1</v>
      </c>
      <c r="I57" s="23">
        <v>1</v>
      </c>
      <c r="J57" s="23">
        <v>0</v>
      </c>
      <c r="K57" s="24">
        <f>SUM(G57:J57)</f>
        <v>2</v>
      </c>
    </row>
    <row r="58" spans="1:11" x14ac:dyDescent="0.2">
      <c r="A58" s="60">
        <v>51</v>
      </c>
      <c r="B58" s="60">
        <v>96150</v>
      </c>
      <c r="C58" s="3" t="s">
        <v>18</v>
      </c>
      <c r="D58" s="133" t="s">
        <v>48</v>
      </c>
      <c r="E58" s="35" t="s">
        <v>5</v>
      </c>
      <c r="F58" s="35"/>
      <c r="G58" s="36">
        <v>0</v>
      </c>
      <c r="H58" s="36">
        <v>1</v>
      </c>
      <c r="I58" s="36">
        <v>0</v>
      </c>
      <c r="J58" s="36">
        <v>1</v>
      </c>
      <c r="K58" s="24">
        <f>SUM(G58:J58)</f>
        <v>2</v>
      </c>
    </row>
    <row r="59" spans="1:11" x14ac:dyDescent="0.2">
      <c r="A59" s="60">
        <v>52</v>
      </c>
      <c r="B59" s="60">
        <v>91651</v>
      </c>
      <c r="C59" s="3" t="s">
        <v>12</v>
      </c>
      <c r="D59" s="133" t="s">
        <v>48</v>
      </c>
      <c r="E59" s="35" t="s">
        <v>5</v>
      </c>
      <c r="F59" s="35"/>
      <c r="G59" s="36">
        <v>0</v>
      </c>
      <c r="H59" s="36">
        <v>0</v>
      </c>
      <c r="I59" s="36">
        <v>1</v>
      </c>
      <c r="J59" s="36">
        <v>1</v>
      </c>
      <c r="K59" s="124">
        <f>SUM(G59:J59)</f>
        <v>2</v>
      </c>
    </row>
    <row r="60" spans="1:11" x14ac:dyDescent="0.2">
      <c r="A60" s="61">
        <v>53</v>
      </c>
      <c r="B60" s="61">
        <v>50296</v>
      </c>
      <c r="C60" s="2" t="s">
        <v>15</v>
      </c>
      <c r="D60" s="133" t="s">
        <v>48</v>
      </c>
      <c r="E60" s="32" t="s">
        <v>5</v>
      </c>
      <c r="F60" s="32"/>
      <c r="G60" s="33">
        <v>1</v>
      </c>
      <c r="H60" s="33">
        <v>0</v>
      </c>
      <c r="I60" s="33">
        <v>1</v>
      </c>
      <c r="J60" s="33">
        <v>0</v>
      </c>
      <c r="K60" s="24">
        <f>SUM(G60:J60)</f>
        <v>2</v>
      </c>
    </row>
    <row r="61" spans="1:11" x14ac:dyDescent="0.2">
      <c r="A61" s="60">
        <v>54</v>
      </c>
      <c r="B61" s="60">
        <v>65094</v>
      </c>
      <c r="C61" s="38" t="s">
        <v>7</v>
      </c>
      <c r="D61" s="133" t="s">
        <v>48</v>
      </c>
      <c r="E61" s="35" t="s">
        <v>5</v>
      </c>
      <c r="F61" s="35"/>
      <c r="G61" s="37">
        <v>2</v>
      </c>
      <c r="H61" s="37">
        <v>0</v>
      </c>
      <c r="I61" s="37">
        <v>0</v>
      </c>
      <c r="J61" s="37">
        <v>0</v>
      </c>
      <c r="K61" s="24">
        <f>SUM(G61:J61)</f>
        <v>2</v>
      </c>
    </row>
    <row r="62" spans="1:11" x14ac:dyDescent="0.2">
      <c r="A62" s="60">
        <v>55</v>
      </c>
      <c r="B62" s="60">
        <v>29672</v>
      </c>
      <c r="C62" s="17" t="s">
        <v>17</v>
      </c>
      <c r="D62" s="133" t="s">
        <v>48</v>
      </c>
      <c r="E62" s="19" t="s">
        <v>5</v>
      </c>
      <c r="F62" s="19"/>
      <c r="G62" s="34">
        <v>0</v>
      </c>
      <c r="H62" s="34">
        <v>2</v>
      </c>
      <c r="I62" s="34">
        <v>0</v>
      </c>
      <c r="J62" s="34">
        <v>0</v>
      </c>
      <c r="K62" s="24">
        <f>SUM(G62:J62)</f>
        <v>2</v>
      </c>
    </row>
    <row r="63" spans="1:11" x14ac:dyDescent="0.2">
      <c r="A63" s="61">
        <v>56</v>
      </c>
      <c r="B63" s="61">
        <v>50565</v>
      </c>
      <c r="C63" s="2" t="s">
        <v>18</v>
      </c>
      <c r="D63" s="133" t="s">
        <v>48</v>
      </c>
      <c r="E63" s="32" t="s">
        <v>5</v>
      </c>
      <c r="F63" s="32"/>
      <c r="G63" s="33">
        <v>2</v>
      </c>
      <c r="H63" s="33">
        <v>0</v>
      </c>
      <c r="I63" s="33">
        <v>0</v>
      </c>
      <c r="J63" s="33">
        <v>0</v>
      </c>
      <c r="K63" s="24">
        <f>SUM(G63:J63)</f>
        <v>2</v>
      </c>
    </row>
    <row r="64" spans="1:11" x14ac:dyDescent="0.2">
      <c r="A64" s="60">
        <v>57</v>
      </c>
      <c r="B64" s="60">
        <v>29137</v>
      </c>
      <c r="C64" s="3" t="s">
        <v>28</v>
      </c>
      <c r="D64" s="133" t="s">
        <v>48</v>
      </c>
      <c r="E64" s="35" t="s">
        <v>5</v>
      </c>
      <c r="F64" s="35"/>
      <c r="G64" s="36">
        <v>1</v>
      </c>
      <c r="H64" s="36">
        <v>0</v>
      </c>
      <c r="I64" s="36">
        <v>1</v>
      </c>
      <c r="J64" s="36">
        <v>0</v>
      </c>
      <c r="K64" s="24">
        <f>SUM(G64:J64)</f>
        <v>2</v>
      </c>
    </row>
    <row r="65" spans="1:11" x14ac:dyDescent="0.2">
      <c r="A65" s="60">
        <v>58</v>
      </c>
      <c r="B65" s="60">
        <v>48936</v>
      </c>
      <c r="C65" s="3" t="s">
        <v>15</v>
      </c>
      <c r="D65" s="133" t="s">
        <v>48</v>
      </c>
      <c r="E65" s="35" t="s">
        <v>5</v>
      </c>
      <c r="F65" s="35"/>
      <c r="G65" s="36">
        <v>1</v>
      </c>
      <c r="H65" s="36">
        <v>0</v>
      </c>
      <c r="I65" s="36">
        <v>0</v>
      </c>
      <c r="J65" s="36">
        <v>1</v>
      </c>
      <c r="K65" s="24">
        <f>SUM(G65:J65)</f>
        <v>2</v>
      </c>
    </row>
    <row r="66" spans="1:11" x14ac:dyDescent="0.2">
      <c r="A66" s="61">
        <v>59</v>
      </c>
      <c r="B66" s="61">
        <v>54287</v>
      </c>
      <c r="C66" s="17" t="s">
        <v>24</v>
      </c>
      <c r="D66" s="133" t="s">
        <v>48</v>
      </c>
      <c r="E66" s="19" t="s">
        <v>5</v>
      </c>
      <c r="F66" s="19"/>
      <c r="G66" s="23">
        <v>0</v>
      </c>
      <c r="H66" s="23">
        <v>1</v>
      </c>
      <c r="I66" s="23">
        <v>0</v>
      </c>
      <c r="J66" s="23">
        <v>1</v>
      </c>
      <c r="K66" s="24">
        <f>SUM(G66:J66)</f>
        <v>2</v>
      </c>
    </row>
    <row r="67" spans="1:11" x14ac:dyDescent="0.2">
      <c r="A67" s="60">
        <v>60</v>
      </c>
      <c r="B67" s="60">
        <v>16914</v>
      </c>
      <c r="C67" s="2" t="s">
        <v>26</v>
      </c>
      <c r="D67" s="133" t="s">
        <v>48</v>
      </c>
      <c r="E67" s="32" t="s">
        <v>5</v>
      </c>
      <c r="F67" s="32"/>
      <c r="G67" s="33">
        <v>0</v>
      </c>
      <c r="H67" s="33">
        <v>1</v>
      </c>
      <c r="I67" s="33">
        <v>0</v>
      </c>
      <c r="J67" s="33">
        <v>0</v>
      </c>
      <c r="K67" s="24">
        <f>SUM(G67:J67)</f>
        <v>1</v>
      </c>
    </row>
    <row r="68" spans="1:11" x14ac:dyDescent="0.2">
      <c r="A68" s="60">
        <v>61</v>
      </c>
      <c r="B68" s="60">
        <v>11792</v>
      </c>
      <c r="C68" s="2" t="s">
        <v>19</v>
      </c>
      <c r="D68" s="133" t="s">
        <v>48</v>
      </c>
      <c r="E68" s="32" t="s">
        <v>5</v>
      </c>
      <c r="F68" s="32"/>
      <c r="G68" s="33">
        <v>0</v>
      </c>
      <c r="H68" s="33">
        <v>0</v>
      </c>
      <c r="I68" s="33">
        <v>1</v>
      </c>
      <c r="J68" s="33">
        <v>0</v>
      </c>
      <c r="K68" s="24">
        <f>SUM(G68:J68)</f>
        <v>1</v>
      </c>
    </row>
    <row r="69" spans="1:11" x14ac:dyDescent="0.2">
      <c r="A69" s="61">
        <v>62</v>
      </c>
      <c r="B69" s="61">
        <v>29265</v>
      </c>
      <c r="C69" s="3" t="s">
        <v>18</v>
      </c>
      <c r="D69" s="133" t="s">
        <v>48</v>
      </c>
      <c r="E69" s="35" t="s">
        <v>5</v>
      </c>
      <c r="F69" s="35"/>
      <c r="G69" s="36">
        <v>0</v>
      </c>
      <c r="H69" s="36">
        <v>1</v>
      </c>
      <c r="I69" s="36">
        <v>0</v>
      </c>
      <c r="J69" s="36">
        <v>0</v>
      </c>
      <c r="K69" s="24">
        <f>SUM(G69:J69)</f>
        <v>1</v>
      </c>
    </row>
    <row r="70" spans="1:11" x14ac:dyDescent="0.2">
      <c r="A70" s="60">
        <v>63</v>
      </c>
      <c r="B70" s="60">
        <v>31265</v>
      </c>
      <c r="C70" s="17" t="s">
        <v>17</v>
      </c>
      <c r="D70" s="133" t="s">
        <v>48</v>
      </c>
      <c r="E70" s="19" t="s">
        <v>5</v>
      </c>
      <c r="F70" s="19"/>
      <c r="G70" s="34">
        <v>0</v>
      </c>
      <c r="H70" s="34">
        <v>0</v>
      </c>
      <c r="I70" s="34">
        <v>1</v>
      </c>
      <c r="J70" s="34">
        <v>0</v>
      </c>
      <c r="K70" s="24">
        <f>SUM(G70:J70)</f>
        <v>1</v>
      </c>
    </row>
    <row r="71" spans="1:11" x14ac:dyDescent="0.2">
      <c r="A71" s="60">
        <v>64</v>
      </c>
      <c r="B71" s="60">
        <v>57675</v>
      </c>
      <c r="C71" s="2" t="s">
        <v>27</v>
      </c>
      <c r="D71" s="133" t="s">
        <v>48</v>
      </c>
      <c r="E71" s="32" t="s">
        <v>5</v>
      </c>
      <c r="F71" s="32"/>
      <c r="G71" s="33">
        <v>0</v>
      </c>
      <c r="H71" s="33">
        <v>1</v>
      </c>
      <c r="I71" s="33">
        <v>0</v>
      </c>
      <c r="J71" s="33">
        <v>0</v>
      </c>
      <c r="K71" s="24">
        <f>SUM(G71:J71)</f>
        <v>1</v>
      </c>
    </row>
    <row r="72" spans="1:11" x14ac:dyDescent="0.2">
      <c r="A72" s="61">
        <v>65</v>
      </c>
      <c r="B72" s="61">
        <v>61098</v>
      </c>
      <c r="C72" s="2" t="s">
        <v>15</v>
      </c>
      <c r="D72" s="133" t="s">
        <v>48</v>
      </c>
      <c r="E72" s="32" t="s">
        <v>5</v>
      </c>
      <c r="F72" s="32"/>
      <c r="G72" s="33">
        <v>0</v>
      </c>
      <c r="H72" s="33">
        <v>0</v>
      </c>
      <c r="I72" s="33">
        <v>1</v>
      </c>
      <c r="J72" s="33">
        <v>0</v>
      </c>
      <c r="K72" s="24">
        <f>SUM(G72:J72)</f>
        <v>1</v>
      </c>
    </row>
    <row r="73" spans="1:11" x14ac:dyDescent="0.2">
      <c r="A73" s="60">
        <v>66</v>
      </c>
      <c r="B73" s="60">
        <v>27606</v>
      </c>
      <c r="C73" s="2" t="s">
        <v>15</v>
      </c>
      <c r="D73" s="133" t="s">
        <v>48</v>
      </c>
      <c r="E73" s="32" t="s">
        <v>5</v>
      </c>
      <c r="F73" s="32"/>
      <c r="G73" s="33">
        <v>0</v>
      </c>
      <c r="H73" s="33">
        <v>0</v>
      </c>
      <c r="I73" s="33">
        <v>0</v>
      </c>
      <c r="J73" s="33">
        <v>1</v>
      </c>
      <c r="K73" s="124">
        <f>SUM(G73:J73)</f>
        <v>1</v>
      </c>
    </row>
    <row r="74" spans="1:11" x14ac:dyDescent="0.2">
      <c r="A74" s="60">
        <v>67</v>
      </c>
      <c r="B74" s="60">
        <v>92611</v>
      </c>
      <c r="C74" s="17" t="s">
        <v>2</v>
      </c>
      <c r="D74" s="133" t="s">
        <v>48</v>
      </c>
      <c r="E74" s="19" t="s">
        <v>5</v>
      </c>
      <c r="F74" s="19"/>
      <c r="G74" s="23">
        <v>0</v>
      </c>
      <c r="H74" s="23">
        <v>1</v>
      </c>
      <c r="I74" s="23">
        <v>0</v>
      </c>
      <c r="J74" s="23">
        <v>0</v>
      </c>
      <c r="K74" s="24">
        <f>SUM(G74:J74)</f>
        <v>1</v>
      </c>
    </row>
    <row r="75" spans="1:11" x14ac:dyDescent="0.2">
      <c r="A75" s="61">
        <v>68</v>
      </c>
      <c r="B75" s="61">
        <v>79850</v>
      </c>
      <c r="C75" s="2" t="s">
        <v>15</v>
      </c>
      <c r="D75" s="133" t="s">
        <v>48</v>
      </c>
      <c r="E75" s="32" t="s">
        <v>5</v>
      </c>
      <c r="F75" s="32"/>
      <c r="G75" s="33">
        <v>0</v>
      </c>
      <c r="H75" s="33">
        <v>0</v>
      </c>
      <c r="I75" s="33">
        <v>1</v>
      </c>
      <c r="J75" s="33">
        <v>0</v>
      </c>
      <c r="K75" s="24">
        <f>SUM(G75:J75)</f>
        <v>1</v>
      </c>
    </row>
    <row r="76" spans="1:11" x14ac:dyDescent="0.2">
      <c r="A76" s="60">
        <v>69</v>
      </c>
      <c r="B76" s="60">
        <v>38844</v>
      </c>
      <c r="C76" s="17" t="s">
        <v>2</v>
      </c>
      <c r="D76" s="133" t="s">
        <v>48</v>
      </c>
      <c r="E76" s="19" t="s">
        <v>5</v>
      </c>
      <c r="F76" s="19"/>
      <c r="G76" s="23">
        <v>0</v>
      </c>
      <c r="H76" s="23">
        <v>1</v>
      </c>
      <c r="I76" s="23">
        <v>0</v>
      </c>
      <c r="J76" s="23">
        <v>0</v>
      </c>
      <c r="K76" s="24">
        <f>SUM(G76:J76)</f>
        <v>1</v>
      </c>
    </row>
    <row r="77" spans="1:11" x14ac:dyDescent="0.2">
      <c r="A77" s="60">
        <v>70</v>
      </c>
      <c r="B77" s="60">
        <v>94508</v>
      </c>
      <c r="C77" s="3" t="s">
        <v>22</v>
      </c>
      <c r="D77" s="133" t="s">
        <v>48</v>
      </c>
      <c r="E77" s="35" t="s">
        <v>5</v>
      </c>
      <c r="F77" s="35"/>
      <c r="G77" s="36">
        <v>0</v>
      </c>
      <c r="H77" s="36">
        <v>0</v>
      </c>
      <c r="I77" s="36">
        <v>1</v>
      </c>
      <c r="J77" s="36">
        <v>0</v>
      </c>
      <c r="K77" s="24">
        <f>SUM(G77:J77)</f>
        <v>1</v>
      </c>
    </row>
    <row r="78" spans="1:11" x14ac:dyDescent="0.2">
      <c r="A78" s="61">
        <v>71</v>
      </c>
      <c r="B78" s="61">
        <v>67801</v>
      </c>
      <c r="C78" s="17" t="s">
        <v>36</v>
      </c>
      <c r="D78" s="133" t="s">
        <v>48</v>
      </c>
      <c r="E78" s="19" t="s">
        <v>5</v>
      </c>
      <c r="F78" s="19"/>
      <c r="G78" s="34">
        <v>0</v>
      </c>
      <c r="H78" s="34">
        <v>0</v>
      </c>
      <c r="I78" s="34">
        <v>1</v>
      </c>
      <c r="J78" s="34">
        <v>0</v>
      </c>
      <c r="K78" s="24">
        <f>SUM(G78:J78)</f>
        <v>1</v>
      </c>
    </row>
    <row r="79" spans="1:11" x14ac:dyDescent="0.2">
      <c r="A79" s="60">
        <v>72</v>
      </c>
      <c r="B79" s="60">
        <v>49873</v>
      </c>
      <c r="C79" s="3" t="s">
        <v>19</v>
      </c>
      <c r="D79" s="133" t="s">
        <v>48</v>
      </c>
      <c r="E79" s="35" t="s">
        <v>5</v>
      </c>
      <c r="F79" s="35"/>
      <c r="G79" s="36">
        <v>0</v>
      </c>
      <c r="H79" s="36">
        <v>1</v>
      </c>
      <c r="I79" s="36">
        <v>0</v>
      </c>
      <c r="J79" s="36">
        <v>0</v>
      </c>
      <c r="K79" s="24">
        <f>SUM(G79:J79)</f>
        <v>1</v>
      </c>
    </row>
    <row r="80" spans="1:11" x14ac:dyDescent="0.2">
      <c r="A80" s="60">
        <v>73</v>
      </c>
      <c r="B80" s="60">
        <v>47305</v>
      </c>
      <c r="C80" s="17" t="s">
        <v>2</v>
      </c>
      <c r="D80" s="133" t="s">
        <v>48</v>
      </c>
      <c r="E80" s="19" t="s">
        <v>5</v>
      </c>
      <c r="F80" s="19"/>
      <c r="G80" s="34">
        <v>0</v>
      </c>
      <c r="H80" s="34">
        <v>0</v>
      </c>
      <c r="I80" s="34">
        <v>1</v>
      </c>
      <c r="J80" s="34">
        <v>0</v>
      </c>
      <c r="K80" s="24">
        <f>SUM(G80:J80)</f>
        <v>1</v>
      </c>
    </row>
    <row r="81" spans="1:11" x14ac:dyDescent="0.2">
      <c r="A81" s="61">
        <v>74</v>
      </c>
      <c r="B81" s="61">
        <v>78937</v>
      </c>
      <c r="C81" s="2" t="s">
        <v>22</v>
      </c>
      <c r="D81" s="133" t="s">
        <v>48</v>
      </c>
      <c r="E81" s="32" t="s">
        <v>5</v>
      </c>
      <c r="F81" s="32"/>
      <c r="G81" s="33">
        <v>0</v>
      </c>
      <c r="H81" s="33">
        <v>1</v>
      </c>
      <c r="I81" s="33">
        <v>0</v>
      </c>
      <c r="J81" s="33">
        <v>0</v>
      </c>
      <c r="K81" s="24">
        <f>SUM(G81:J81)</f>
        <v>1</v>
      </c>
    </row>
    <row r="82" spans="1:11" x14ac:dyDescent="0.2">
      <c r="A82" s="60">
        <v>75</v>
      </c>
      <c r="B82" s="60">
        <v>91848</v>
      </c>
      <c r="C82" s="2" t="s">
        <v>27</v>
      </c>
      <c r="D82" s="133" t="s">
        <v>48</v>
      </c>
      <c r="E82" s="32" t="s">
        <v>5</v>
      </c>
      <c r="F82" s="32"/>
      <c r="G82" s="33">
        <v>0</v>
      </c>
      <c r="H82" s="33">
        <v>0</v>
      </c>
      <c r="I82" s="33">
        <v>0</v>
      </c>
      <c r="J82" s="33">
        <v>0</v>
      </c>
      <c r="K82" s="24">
        <f>SUM(G82:J82)</f>
        <v>0</v>
      </c>
    </row>
    <row r="83" spans="1:11" x14ac:dyDescent="0.2">
      <c r="A83" s="60">
        <v>76</v>
      </c>
      <c r="B83" s="61">
        <v>57211</v>
      </c>
      <c r="C83" s="17" t="s">
        <v>17</v>
      </c>
      <c r="D83" s="133" t="s">
        <v>48</v>
      </c>
      <c r="E83" s="19" t="s">
        <v>5</v>
      </c>
      <c r="F83" s="19"/>
      <c r="G83" s="34">
        <v>0</v>
      </c>
      <c r="H83" s="34">
        <v>0</v>
      </c>
      <c r="I83" s="34">
        <v>0</v>
      </c>
      <c r="J83" s="34">
        <v>0</v>
      </c>
      <c r="K83" s="24">
        <f>SUM(G83:J83)</f>
        <v>0</v>
      </c>
    </row>
    <row r="84" spans="1:11" x14ac:dyDescent="0.2">
      <c r="A84" s="61">
        <v>77</v>
      </c>
      <c r="B84" s="61">
        <v>54314</v>
      </c>
      <c r="C84" s="17" t="s">
        <v>24</v>
      </c>
      <c r="D84" s="133" t="s">
        <v>48</v>
      </c>
      <c r="E84" s="19" t="s">
        <v>5</v>
      </c>
      <c r="F84" s="19"/>
      <c r="G84" s="34">
        <v>0</v>
      </c>
      <c r="H84" s="34">
        <v>0</v>
      </c>
      <c r="I84" s="34">
        <v>0</v>
      </c>
      <c r="J84" s="34">
        <v>0</v>
      </c>
      <c r="K84" s="24">
        <f>SUM(G84:J84)</f>
        <v>0</v>
      </c>
    </row>
    <row r="85" spans="1:11" x14ac:dyDescent="0.2">
      <c r="A85" s="60">
        <v>78</v>
      </c>
      <c r="B85" s="60">
        <v>92967</v>
      </c>
      <c r="C85" s="2" t="s">
        <v>28</v>
      </c>
      <c r="D85" s="133" t="s">
        <v>48</v>
      </c>
      <c r="E85" s="32" t="s">
        <v>5</v>
      </c>
      <c r="F85" s="32"/>
      <c r="G85" s="33">
        <v>0</v>
      </c>
      <c r="H85" s="33">
        <v>0</v>
      </c>
      <c r="I85" s="33">
        <v>0</v>
      </c>
      <c r="J85" s="33">
        <v>0</v>
      </c>
      <c r="K85" s="24">
        <f>SUM(G85:J85)</f>
        <v>0</v>
      </c>
    </row>
    <row r="86" spans="1:11" x14ac:dyDescent="0.2">
      <c r="A86" s="60">
        <v>79</v>
      </c>
      <c r="B86" s="61">
        <v>98845</v>
      </c>
      <c r="C86" s="17" t="s">
        <v>17</v>
      </c>
      <c r="D86" s="133" t="s">
        <v>48</v>
      </c>
      <c r="E86" s="19" t="s">
        <v>5</v>
      </c>
      <c r="F86" s="19"/>
      <c r="G86" s="23">
        <v>0</v>
      </c>
      <c r="H86" s="23">
        <v>0</v>
      </c>
      <c r="I86" s="23">
        <v>0</v>
      </c>
      <c r="J86" s="23">
        <v>0</v>
      </c>
      <c r="K86" s="24">
        <f>SUM(G86:J86)</f>
        <v>0</v>
      </c>
    </row>
    <row r="87" spans="1:11" x14ac:dyDescent="0.2">
      <c r="A87" s="61">
        <v>80</v>
      </c>
      <c r="B87" s="61">
        <v>49577</v>
      </c>
      <c r="C87" s="17" t="s">
        <v>36</v>
      </c>
      <c r="D87" s="133" t="s">
        <v>48</v>
      </c>
      <c r="E87" s="19" t="s">
        <v>5</v>
      </c>
      <c r="F87" s="19"/>
      <c r="G87" s="23">
        <v>0</v>
      </c>
      <c r="H87" s="23">
        <v>0</v>
      </c>
      <c r="I87" s="23">
        <v>0</v>
      </c>
      <c r="J87" s="23">
        <v>0</v>
      </c>
      <c r="K87" s="24">
        <f>SUM(G87:J87)</f>
        <v>0</v>
      </c>
    </row>
    <row r="88" spans="1:11" x14ac:dyDescent="0.2">
      <c r="A88" s="60">
        <v>81</v>
      </c>
      <c r="B88" s="60">
        <v>31199</v>
      </c>
      <c r="C88" s="3" t="s">
        <v>7</v>
      </c>
      <c r="D88" s="133" t="s">
        <v>48</v>
      </c>
      <c r="E88" s="35" t="s">
        <v>5</v>
      </c>
      <c r="F88" s="35"/>
      <c r="G88" s="36">
        <v>0</v>
      </c>
      <c r="H88" s="36">
        <v>0</v>
      </c>
      <c r="I88" s="36">
        <v>0</v>
      </c>
      <c r="J88" s="36">
        <v>0</v>
      </c>
      <c r="K88" s="24">
        <f>SUM(G88:J88)</f>
        <v>0</v>
      </c>
    </row>
    <row r="89" spans="1:11" x14ac:dyDescent="0.2">
      <c r="A89" s="60">
        <v>82</v>
      </c>
      <c r="B89" s="60">
        <v>43902</v>
      </c>
      <c r="C89" s="16" t="s">
        <v>12</v>
      </c>
      <c r="D89" s="133" t="s">
        <v>48</v>
      </c>
      <c r="E89" s="13" t="s">
        <v>4</v>
      </c>
      <c r="F89" s="13"/>
      <c r="G89" s="40" t="s">
        <v>46</v>
      </c>
      <c r="H89" s="40" t="s">
        <v>46</v>
      </c>
      <c r="I89" s="40" t="s">
        <v>46</v>
      </c>
      <c r="J89" s="40" t="s">
        <v>46</v>
      </c>
      <c r="K89" s="30" t="s">
        <v>46</v>
      </c>
    </row>
    <row r="90" spans="1:11" x14ac:dyDescent="0.2">
      <c r="A90" s="61">
        <v>83</v>
      </c>
      <c r="B90" s="61">
        <v>27499</v>
      </c>
      <c r="C90" s="16" t="s">
        <v>12</v>
      </c>
      <c r="D90" s="133" t="s">
        <v>48</v>
      </c>
      <c r="E90" s="13" t="s">
        <v>4</v>
      </c>
      <c r="F90" s="13"/>
      <c r="G90" s="40">
        <v>3</v>
      </c>
      <c r="H90" s="40">
        <v>7</v>
      </c>
      <c r="I90" s="40">
        <v>1</v>
      </c>
      <c r="J90" s="40">
        <v>4</v>
      </c>
      <c r="K90" s="31">
        <f>SUM(G90:J90)</f>
        <v>15</v>
      </c>
    </row>
    <row r="91" spans="1:11" x14ac:dyDescent="0.2">
      <c r="A91" s="60">
        <v>84</v>
      </c>
      <c r="B91" s="61">
        <v>39800</v>
      </c>
      <c r="C91" s="16" t="s">
        <v>7</v>
      </c>
      <c r="D91" s="133" t="s">
        <v>48</v>
      </c>
      <c r="E91" s="13" t="s">
        <v>4</v>
      </c>
      <c r="F91" s="13"/>
      <c r="G91" s="40">
        <v>6</v>
      </c>
      <c r="H91" s="40">
        <v>6</v>
      </c>
      <c r="I91" s="40">
        <v>1</v>
      </c>
      <c r="J91" s="40">
        <v>0</v>
      </c>
      <c r="K91" s="31">
        <f>SUM(G91:J91)</f>
        <v>13</v>
      </c>
    </row>
    <row r="92" spans="1:11" x14ac:dyDescent="0.2">
      <c r="A92" s="60">
        <v>85</v>
      </c>
      <c r="B92" s="60">
        <v>86916</v>
      </c>
      <c r="C92" s="5" t="s">
        <v>19</v>
      </c>
      <c r="D92" s="133" t="s">
        <v>48</v>
      </c>
      <c r="E92" s="4" t="s">
        <v>4</v>
      </c>
      <c r="F92" s="4"/>
      <c r="G92" s="30">
        <v>3</v>
      </c>
      <c r="H92" s="30">
        <v>2</v>
      </c>
      <c r="I92" s="30">
        <v>3</v>
      </c>
      <c r="J92" s="30">
        <v>1</v>
      </c>
      <c r="K92" s="31">
        <f>SUM(G92:J92)</f>
        <v>9</v>
      </c>
    </row>
    <row r="93" spans="1:11" x14ac:dyDescent="0.2">
      <c r="A93" s="61">
        <v>86</v>
      </c>
      <c r="B93" s="61">
        <v>51108</v>
      </c>
      <c r="C93" s="5" t="s">
        <v>21</v>
      </c>
      <c r="D93" s="133" t="s">
        <v>48</v>
      </c>
      <c r="E93" s="4" t="s">
        <v>4</v>
      </c>
      <c r="F93" s="4"/>
      <c r="G93" s="30">
        <v>0</v>
      </c>
      <c r="H93" s="30">
        <v>0</v>
      </c>
      <c r="I93" s="30">
        <v>5</v>
      </c>
      <c r="J93" s="30">
        <v>1</v>
      </c>
      <c r="K93" s="31">
        <f>SUM(G93:J93)</f>
        <v>6</v>
      </c>
    </row>
    <row r="94" spans="1:11" x14ac:dyDescent="0.2">
      <c r="A94" s="60">
        <v>87</v>
      </c>
      <c r="B94" s="61">
        <v>69166</v>
      </c>
      <c r="C94" s="5" t="s">
        <v>35</v>
      </c>
      <c r="D94" s="133" t="s">
        <v>48</v>
      </c>
      <c r="E94" s="4" t="s">
        <v>4</v>
      </c>
      <c r="F94" s="4"/>
      <c r="G94" s="30">
        <v>1</v>
      </c>
      <c r="H94" s="30">
        <v>2</v>
      </c>
      <c r="I94" s="30">
        <v>1</v>
      </c>
      <c r="J94" s="30">
        <v>1</v>
      </c>
      <c r="K94" s="31">
        <f>SUM(G94:J94)</f>
        <v>5</v>
      </c>
    </row>
    <row r="95" spans="1:11" x14ac:dyDescent="0.2">
      <c r="A95" s="60">
        <v>88</v>
      </c>
      <c r="B95" s="60">
        <v>48951</v>
      </c>
      <c r="C95" s="5" t="s">
        <v>12</v>
      </c>
      <c r="D95" s="133" t="s">
        <v>48</v>
      </c>
      <c r="E95" s="4" t="s">
        <v>4</v>
      </c>
      <c r="F95" s="4"/>
      <c r="G95" s="30">
        <v>1</v>
      </c>
      <c r="H95" s="30">
        <v>0</v>
      </c>
      <c r="I95" s="30">
        <v>1</v>
      </c>
      <c r="J95" s="30">
        <v>2</v>
      </c>
      <c r="K95" s="31">
        <f>SUM(G95:J95)</f>
        <v>4</v>
      </c>
    </row>
    <row r="96" spans="1:11" x14ac:dyDescent="0.2">
      <c r="A96" s="61">
        <v>89</v>
      </c>
      <c r="B96" s="61">
        <v>28180</v>
      </c>
      <c r="C96" s="5" t="s">
        <v>19</v>
      </c>
      <c r="D96" s="133" t="s">
        <v>48</v>
      </c>
      <c r="E96" s="4" t="s">
        <v>4</v>
      </c>
      <c r="F96" s="4"/>
      <c r="G96" s="30">
        <v>1</v>
      </c>
      <c r="H96" s="30">
        <v>0</v>
      </c>
      <c r="I96" s="30">
        <v>1</v>
      </c>
      <c r="J96" s="30">
        <v>1</v>
      </c>
      <c r="K96" s="31">
        <f>SUM(G96:J96)</f>
        <v>3</v>
      </c>
    </row>
    <row r="97" spans="1:11" x14ac:dyDescent="0.2">
      <c r="A97" s="60">
        <v>90</v>
      </c>
      <c r="B97" s="60">
        <v>77964</v>
      </c>
      <c r="C97" s="5" t="s">
        <v>12</v>
      </c>
      <c r="D97" s="133" t="s">
        <v>48</v>
      </c>
      <c r="E97" s="4" t="s">
        <v>4</v>
      </c>
      <c r="F97" s="4"/>
      <c r="G97" s="30">
        <v>0</v>
      </c>
      <c r="H97" s="30">
        <v>3</v>
      </c>
      <c r="I97" s="30">
        <v>0</v>
      </c>
      <c r="J97" s="30">
        <v>0</v>
      </c>
      <c r="K97" s="31">
        <f>SUM(G97:J97)</f>
        <v>3</v>
      </c>
    </row>
    <row r="98" spans="1:11" x14ac:dyDescent="0.2">
      <c r="A98" s="60">
        <v>91</v>
      </c>
      <c r="B98" s="60">
        <v>27977</v>
      </c>
      <c r="C98" s="5" t="s">
        <v>21</v>
      </c>
      <c r="D98" s="133" t="s">
        <v>48</v>
      </c>
      <c r="E98" s="4" t="s">
        <v>4</v>
      </c>
      <c r="F98" s="4"/>
      <c r="G98" s="30">
        <v>0</v>
      </c>
      <c r="H98" s="30">
        <v>0</v>
      </c>
      <c r="I98" s="30">
        <v>1</v>
      </c>
      <c r="J98" s="30">
        <v>2</v>
      </c>
      <c r="K98" s="31">
        <f>SUM(G98:J98)</f>
        <v>3</v>
      </c>
    </row>
    <row r="99" spans="1:11" x14ac:dyDescent="0.2">
      <c r="A99" s="61">
        <v>92</v>
      </c>
      <c r="B99" s="61">
        <v>50631</v>
      </c>
      <c r="C99" s="5" t="s">
        <v>12</v>
      </c>
      <c r="D99" s="133" t="s">
        <v>48</v>
      </c>
      <c r="E99" s="4" t="s">
        <v>4</v>
      </c>
      <c r="F99" s="4"/>
      <c r="G99" s="30">
        <v>1</v>
      </c>
      <c r="H99" s="30">
        <v>0</v>
      </c>
      <c r="I99" s="30">
        <v>1</v>
      </c>
      <c r="J99" s="30">
        <v>1</v>
      </c>
      <c r="K99" s="31">
        <f>SUM(G99:J99)</f>
        <v>3</v>
      </c>
    </row>
    <row r="100" spans="1:11" x14ac:dyDescent="0.2">
      <c r="A100" s="60">
        <v>93</v>
      </c>
      <c r="B100" s="60">
        <v>71376</v>
      </c>
      <c r="C100" s="5" t="s">
        <v>19</v>
      </c>
      <c r="D100" s="133" t="s">
        <v>48</v>
      </c>
      <c r="E100" s="4" t="s">
        <v>4</v>
      </c>
      <c r="F100" s="4"/>
      <c r="G100" s="30">
        <v>2</v>
      </c>
      <c r="H100" s="30">
        <v>0</v>
      </c>
      <c r="I100" s="30">
        <v>1</v>
      </c>
      <c r="J100" s="30">
        <v>0</v>
      </c>
      <c r="K100" s="31">
        <f>SUM(G100:J100)</f>
        <v>3</v>
      </c>
    </row>
    <row r="101" spans="1:11" x14ac:dyDescent="0.2">
      <c r="A101" s="60">
        <v>94</v>
      </c>
      <c r="B101" s="60">
        <v>78876</v>
      </c>
      <c r="C101" s="5" t="s">
        <v>12</v>
      </c>
      <c r="D101" s="133" t="s">
        <v>48</v>
      </c>
      <c r="E101" s="4" t="s">
        <v>4</v>
      </c>
      <c r="F101" s="4"/>
      <c r="G101" s="30">
        <v>1</v>
      </c>
      <c r="H101" s="30">
        <v>0</v>
      </c>
      <c r="I101" s="30">
        <v>1</v>
      </c>
      <c r="J101" s="30">
        <v>0</v>
      </c>
      <c r="K101" s="31">
        <f>SUM(G101:J101)</f>
        <v>2</v>
      </c>
    </row>
    <row r="102" spans="1:11" x14ac:dyDescent="0.2">
      <c r="A102" s="61">
        <v>95</v>
      </c>
      <c r="B102" s="61">
        <v>86695</v>
      </c>
      <c r="C102" s="5" t="s">
        <v>12</v>
      </c>
      <c r="D102" s="133" t="s">
        <v>48</v>
      </c>
      <c r="E102" s="4" t="s">
        <v>4</v>
      </c>
      <c r="F102" s="4"/>
      <c r="G102" s="30">
        <v>0</v>
      </c>
      <c r="H102" s="30">
        <v>0</v>
      </c>
      <c r="I102" s="30">
        <v>1</v>
      </c>
      <c r="J102" s="30">
        <v>1</v>
      </c>
      <c r="K102" s="31">
        <f>SUM(G102:J102)</f>
        <v>2</v>
      </c>
    </row>
    <row r="103" spans="1:11" x14ac:dyDescent="0.2">
      <c r="A103" s="60">
        <v>96</v>
      </c>
      <c r="B103" s="60">
        <v>12988</v>
      </c>
      <c r="C103" s="5" t="s">
        <v>22</v>
      </c>
      <c r="D103" s="133" t="s">
        <v>48</v>
      </c>
      <c r="E103" s="4" t="s">
        <v>4</v>
      </c>
      <c r="F103" s="4"/>
      <c r="G103" s="30">
        <v>0</v>
      </c>
      <c r="H103" s="30">
        <v>0</v>
      </c>
      <c r="I103" s="30">
        <v>1</v>
      </c>
      <c r="J103" s="30">
        <v>0</v>
      </c>
      <c r="K103" s="31">
        <f>SUM(G103:J103)</f>
        <v>1</v>
      </c>
    </row>
    <row r="104" spans="1:11" x14ac:dyDescent="0.2">
      <c r="A104" s="60">
        <v>97</v>
      </c>
      <c r="B104" s="60">
        <v>71750</v>
      </c>
      <c r="C104" s="5" t="s">
        <v>12</v>
      </c>
      <c r="D104" s="133" t="s">
        <v>48</v>
      </c>
      <c r="E104" s="4" t="s">
        <v>4</v>
      </c>
      <c r="F104" s="4"/>
      <c r="G104" s="30">
        <v>0</v>
      </c>
      <c r="H104" s="30">
        <v>0</v>
      </c>
      <c r="I104" s="30">
        <v>1</v>
      </c>
      <c r="J104" s="30">
        <v>0</v>
      </c>
      <c r="K104" s="31">
        <f>SUM(G104:J104)</f>
        <v>1</v>
      </c>
    </row>
    <row r="105" spans="1:11" x14ac:dyDescent="0.2">
      <c r="A105" s="61">
        <v>98</v>
      </c>
      <c r="B105" s="61">
        <v>62690</v>
      </c>
      <c r="C105" s="5" t="s">
        <v>21</v>
      </c>
      <c r="D105" s="133" t="s">
        <v>48</v>
      </c>
      <c r="E105" s="4" t="s">
        <v>4</v>
      </c>
      <c r="F105" s="4"/>
      <c r="G105" s="30">
        <v>0</v>
      </c>
      <c r="H105" s="30">
        <v>0</v>
      </c>
      <c r="I105" s="30">
        <v>1</v>
      </c>
      <c r="J105" s="30">
        <v>0</v>
      </c>
      <c r="K105" s="31">
        <f>SUM(G105:J105)</f>
        <v>1</v>
      </c>
    </row>
    <row r="106" spans="1:11" x14ac:dyDescent="0.2">
      <c r="A106" s="60">
        <v>99</v>
      </c>
      <c r="B106" s="60">
        <v>17825</v>
      </c>
      <c r="C106" s="5" t="s">
        <v>22</v>
      </c>
      <c r="D106" s="133" t="s">
        <v>48</v>
      </c>
      <c r="E106" s="4" t="s">
        <v>4</v>
      </c>
      <c r="F106" s="4"/>
      <c r="G106" s="30">
        <v>0</v>
      </c>
      <c r="H106" s="30">
        <v>0</v>
      </c>
      <c r="I106" s="30">
        <v>1</v>
      </c>
      <c r="J106" s="30">
        <v>0</v>
      </c>
      <c r="K106" s="31">
        <f>SUM(G106:J106)</f>
        <v>1</v>
      </c>
    </row>
    <row r="107" spans="1:11" x14ac:dyDescent="0.2">
      <c r="A107" s="60">
        <v>100</v>
      </c>
      <c r="B107" s="61">
        <v>42151</v>
      </c>
      <c r="C107" s="5" t="s">
        <v>12</v>
      </c>
      <c r="D107" s="133" t="s">
        <v>48</v>
      </c>
      <c r="E107" s="4" t="s">
        <v>4</v>
      </c>
      <c r="F107" s="4"/>
      <c r="G107" s="30">
        <v>0</v>
      </c>
      <c r="H107" s="30">
        <v>0</v>
      </c>
      <c r="I107" s="30">
        <v>1</v>
      </c>
      <c r="J107" s="30">
        <v>0</v>
      </c>
      <c r="K107" s="31">
        <f>SUM(G107:J107)</f>
        <v>1</v>
      </c>
    </row>
    <row r="108" spans="1:11" x14ac:dyDescent="0.2">
      <c r="A108" s="61">
        <v>101</v>
      </c>
      <c r="B108" s="61">
        <v>39973</v>
      </c>
      <c r="C108" s="5" t="s">
        <v>20</v>
      </c>
      <c r="D108" s="133" t="s">
        <v>48</v>
      </c>
      <c r="E108" s="4" t="s">
        <v>4</v>
      </c>
      <c r="F108" s="4"/>
      <c r="G108" s="30">
        <v>0</v>
      </c>
      <c r="H108" s="30">
        <v>0</v>
      </c>
      <c r="I108" s="30">
        <v>1</v>
      </c>
      <c r="J108" s="30">
        <v>0</v>
      </c>
      <c r="K108" s="31">
        <f>SUM(G108:J108)</f>
        <v>1</v>
      </c>
    </row>
    <row r="109" spans="1:11" x14ac:dyDescent="0.2">
      <c r="A109" s="60">
        <v>102</v>
      </c>
      <c r="B109" s="60">
        <v>69265</v>
      </c>
      <c r="C109" s="5" t="s">
        <v>20</v>
      </c>
      <c r="D109" s="133" t="s">
        <v>48</v>
      </c>
      <c r="E109" s="4" t="s">
        <v>4</v>
      </c>
      <c r="F109" s="4"/>
      <c r="G109" s="41">
        <v>0</v>
      </c>
      <c r="H109" s="41">
        <v>0</v>
      </c>
      <c r="I109" s="41">
        <v>1</v>
      </c>
      <c r="J109" s="41">
        <v>0</v>
      </c>
      <c r="K109" s="31">
        <f>SUM(G109:J109)</f>
        <v>1</v>
      </c>
    </row>
    <row r="110" spans="1:11" x14ac:dyDescent="0.2">
      <c r="A110" s="60">
        <v>103</v>
      </c>
      <c r="B110" s="61">
        <v>35262</v>
      </c>
      <c r="C110" s="5" t="s">
        <v>2</v>
      </c>
      <c r="D110" s="133" t="s">
        <v>48</v>
      </c>
      <c r="E110" s="4" t="s">
        <v>4</v>
      </c>
      <c r="F110" s="4"/>
      <c r="G110" s="30">
        <v>0</v>
      </c>
      <c r="H110" s="30">
        <v>0</v>
      </c>
      <c r="I110" s="30">
        <v>1</v>
      </c>
      <c r="J110" s="30">
        <v>0</v>
      </c>
      <c r="K110" s="31">
        <f>SUM(G110:J110)</f>
        <v>1</v>
      </c>
    </row>
    <row r="111" spans="1:11" x14ac:dyDescent="0.2">
      <c r="A111" s="61">
        <v>104</v>
      </c>
      <c r="B111" s="61">
        <v>43388</v>
      </c>
      <c r="C111" s="5" t="s">
        <v>19</v>
      </c>
      <c r="D111" s="133" t="s">
        <v>48</v>
      </c>
      <c r="E111" s="4" t="s">
        <v>4</v>
      </c>
      <c r="F111" s="4"/>
      <c r="G111" s="41">
        <v>0</v>
      </c>
      <c r="H111" s="41">
        <v>0</v>
      </c>
      <c r="I111" s="41">
        <v>1</v>
      </c>
      <c r="J111" s="41">
        <v>0</v>
      </c>
      <c r="K111" s="31">
        <f>SUM(G111:J111)</f>
        <v>1</v>
      </c>
    </row>
    <row r="112" spans="1:11" x14ac:dyDescent="0.2">
      <c r="A112" s="60">
        <v>105</v>
      </c>
      <c r="B112" s="60">
        <v>56124</v>
      </c>
      <c r="C112" s="5" t="s">
        <v>11</v>
      </c>
      <c r="D112" s="133" t="s">
        <v>48</v>
      </c>
      <c r="E112" s="4" t="s">
        <v>4</v>
      </c>
      <c r="F112" s="4"/>
      <c r="G112" s="30">
        <v>0</v>
      </c>
      <c r="H112" s="30">
        <v>0</v>
      </c>
      <c r="I112" s="30">
        <v>1</v>
      </c>
      <c r="J112" s="30">
        <v>0</v>
      </c>
      <c r="K112" s="31">
        <f>SUM(G112:J112)</f>
        <v>1</v>
      </c>
    </row>
    <row r="113" spans="1:11" x14ac:dyDescent="0.2">
      <c r="A113" s="60">
        <v>106</v>
      </c>
      <c r="B113" s="60">
        <v>65008</v>
      </c>
      <c r="C113" s="5" t="s">
        <v>7</v>
      </c>
      <c r="D113" s="133" t="s">
        <v>48</v>
      </c>
      <c r="E113" s="4" t="s">
        <v>4</v>
      </c>
      <c r="F113" s="4"/>
      <c r="G113" s="30">
        <v>0</v>
      </c>
      <c r="H113" s="30">
        <v>0</v>
      </c>
      <c r="I113" s="30">
        <v>1</v>
      </c>
      <c r="J113" s="30">
        <v>0</v>
      </c>
      <c r="K113" s="31">
        <f>SUM(G113:J113)</f>
        <v>1</v>
      </c>
    </row>
    <row r="114" spans="1:11" x14ac:dyDescent="0.2">
      <c r="A114" s="61">
        <v>107</v>
      </c>
      <c r="B114" s="61">
        <v>82358</v>
      </c>
      <c r="C114" s="5" t="s">
        <v>19</v>
      </c>
      <c r="D114" s="133" t="s">
        <v>48</v>
      </c>
      <c r="E114" s="4" t="s">
        <v>4</v>
      </c>
      <c r="F114" s="4"/>
      <c r="G114" s="30">
        <v>0</v>
      </c>
      <c r="H114" s="30">
        <v>0</v>
      </c>
      <c r="I114" s="30">
        <v>0</v>
      </c>
      <c r="J114" s="30">
        <v>0</v>
      </c>
      <c r="K114" s="31">
        <f>SUM(G114:J114)</f>
        <v>0</v>
      </c>
    </row>
    <row r="115" spans="1:11" x14ac:dyDescent="0.2">
      <c r="A115" s="60">
        <v>108</v>
      </c>
      <c r="B115" s="61">
        <v>21785</v>
      </c>
      <c r="C115" s="5" t="s">
        <v>7</v>
      </c>
      <c r="D115" s="133" t="s">
        <v>48</v>
      </c>
      <c r="E115" s="4" t="s">
        <v>4</v>
      </c>
      <c r="F115" s="4"/>
      <c r="G115" s="30">
        <v>0</v>
      </c>
      <c r="H115" s="30">
        <v>0</v>
      </c>
      <c r="I115" s="30">
        <v>0</v>
      </c>
      <c r="J115" s="30">
        <v>0</v>
      </c>
      <c r="K115" s="31">
        <f>SUM(G115:J115)</f>
        <v>0</v>
      </c>
    </row>
    <row r="116" spans="1:11" x14ac:dyDescent="0.2">
      <c r="A116" s="60">
        <v>109</v>
      </c>
      <c r="B116" s="60">
        <v>30517</v>
      </c>
      <c r="C116" s="5" t="s">
        <v>7</v>
      </c>
      <c r="D116" s="133" t="s">
        <v>48</v>
      </c>
      <c r="E116" s="4" t="s">
        <v>4</v>
      </c>
      <c r="F116" s="4"/>
      <c r="G116" s="30">
        <v>0</v>
      </c>
      <c r="H116" s="30">
        <v>0</v>
      </c>
      <c r="I116" s="30">
        <v>0</v>
      </c>
      <c r="J116" s="30">
        <v>0</v>
      </c>
      <c r="K116" s="31">
        <f>SUM(G116:J116)</f>
        <v>0</v>
      </c>
    </row>
    <row r="117" spans="1:11" x14ac:dyDescent="0.2">
      <c r="A117" s="61">
        <v>110</v>
      </c>
      <c r="B117" s="61">
        <v>64747</v>
      </c>
      <c r="C117" s="42" t="s">
        <v>7</v>
      </c>
      <c r="D117" s="133" t="s">
        <v>48</v>
      </c>
      <c r="E117" s="43" t="s">
        <v>3</v>
      </c>
      <c r="F117" s="43"/>
      <c r="G117" s="44" t="s">
        <v>46</v>
      </c>
      <c r="H117" s="44" t="s">
        <v>46</v>
      </c>
      <c r="I117" s="44" t="s">
        <v>46</v>
      </c>
      <c r="J117" s="44" t="s">
        <v>46</v>
      </c>
      <c r="K117" s="44" t="s">
        <v>46</v>
      </c>
    </row>
    <row r="118" spans="1:11" x14ac:dyDescent="0.2">
      <c r="A118" s="60">
        <v>111</v>
      </c>
      <c r="B118" s="61">
        <v>40642</v>
      </c>
      <c r="C118" s="45" t="s">
        <v>7</v>
      </c>
      <c r="D118" s="133" t="s">
        <v>48</v>
      </c>
      <c r="E118" s="43" t="s">
        <v>3</v>
      </c>
      <c r="F118" s="43"/>
      <c r="G118" s="46">
        <v>7</v>
      </c>
      <c r="H118" s="46">
        <v>5</v>
      </c>
      <c r="I118" s="46">
        <v>1</v>
      </c>
      <c r="J118" s="46">
        <v>1</v>
      </c>
      <c r="K118" s="29">
        <f>SUM(G118:J118)</f>
        <v>14</v>
      </c>
    </row>
    <row r="119" spans="1:11" x14ac:dyDescent="0.2">
      <c r="A119" s="60">
        <v>112</v>
      </c>
      <c r="B119" s="60">
        <v>67409</v>
      </c>
      <c r="C119" s="42" t="s">
        <v>12</v>
      </c>
      <c r="D119" s="133" t="s">
        <v>48</v>
      </c>
      <c r="E119" s="43" t="s">
        <v>3</v>
      </c>
      <c r="F119" s="43"/>
      <c r="G119" s="44">
        <v>7</v>
      </c>
      <c r="H119" s="44">
        <v>1</v>
      </c>
      <c r="I119" s="44">
        <v>0.5</v>
      </c>
      <c r="J119" s="44">
        <v>3</v>
      </c>
      <c r="K119" s="29">
        <f>SUM(G119:J119)</f>
        <v>11.5</v>
      </c>
    </row>
    <row r="120" spans="1:11" x14ac:dyDescent="0.2">
      <c r="A120" s="61">
        <v>113</v>
      </c>
      <c r="B120" s="61">
        <v>85024</v>
      </c>
      <c r="C120" s="42" t="s">
        <v>22</v>
      </c>
      <c r="D120" s="133" t="s">
        <v>48</v>
      </c>
      <c r="E120" s="43" t="s">
        <v>3</v>
      </c>
      <c r="F120" s="43"/>
      <c r="G120" s="44">
        <v>7</v>
      </c>
      <c r="H120" s="44">
        <v>1</v>
      </c>
      <c r="I120" s="44">
        <v>1.5</v>
      </c>
      <c r="J120" s="44">
        <v>2</v>
      </c>
      <c r="K120" s="29">
        <f>SUM(G120:J120)</f>
        <v>11.5</v>
      </c>
    </row>
    <row r="121" spans="1:11" x14ac:dyDescent="0.2">
      <c r="A121" s="60">
        <v>114</v>
      </c>
      <c r="B121" s="60">
        <v>61806</v>
      </c>
      <c r="C121" s="42" t="s">
        <v>21</v>
      </c>
      <c r="D121" s="133" t="s">
        <v>48</v>
      </c>
      <c r="E121" s="43" t="s">
        <v>3</v>
      </c>
      <c r="F121" s="43"/>
      <c r="G121" s="44">
        <v>7</v>
      </c>
      <c r="H121" s="44">
        <v>1.5</v>
      </c>
      <c r="I121" s="44">
        <v>0.5</v>
      </c>
      <c r="J121" s="44">
        <v>0.5</v>
      </c>
      <c r="K121" s="29">
        <f>SUM(G121:J121)</f>
        <v>9.5</v>
      </c>
    </row>
    <row r="122" spans="1:11" x14ac:dyDescent="0.2">
      <c r="A122" s="60">
        <v>115</v>
      </c>
      <c r="B122" s="60">
        <v>14899</v>
      </c>
      <c r="C122" s="42" t="s">
        <v>27</v>
      </c>
      <c r="D122" s="133" t="s">
        <v>48</v>
      </c>
      <c r="E122" s="43" t="s">
        <v>3</v>
      </c>
      <c r="F122" s="43"/>
      <c r="G122" s="44">
        <v>7</v>
      </c>
      <c r="H122" s="44">
        <v>0.5</v>
      </c>
      <c r="I122" s="44">
        <v>0.5</v>
      </c>
      <c r="J122" s="44">
        <v>1</v>
      </c>
      <c r="K122" s="29">
        <f>SUM(G122:J122)</f>
        <v>9</v>
      </c>
    </row>
    <row r="123" spans="1:11" x14ac:dyDescent="0.2">
      <c r="A123" s="61">
        <v>116</v>
      </c>
      <c r="B123" s="61">
        <v>60707</v>
      </c>
      <c r="C123" s="42" t="s">
        <v>7</v>
      </c>
      <c r="D123" s="133" t="s">
        <v>48</v>
      </c>
      <c r="E123" s="43" t="s">
        <v>3</v>
      </c>
      <c r="F123" s="43"/>
      <c r="G123" s="44">
        <v>7</v>
      </c>
      <c r="H123" s="44">
        <v>1</v>
      </c>
      <c r="I123" s="44">
        <v>0</v>
      </c>
      <c r="J123" s="44">
        <v>0</v>
      </c>
      <c r="K123" s="29">
        <f>SUM(G123:J123)</f>
        <v>8</v>
      </c>
    </row>
    <row r="124" spans="1:11" x14ac:dyDescent="0.2">
      <c r="A124" s="60">
        <v>117</v>
      </c>
      <c r="B124" s="60">
        <v>60110</v>
      </c>
      <c r="C124" s="42" t="s">
        <v>15</v>
      </c>
      <c r="D124" s="133" t="s">
        <v>48</v>
      </c>
      <c r="E124" s="43" t="s">
        <v>3</v>
      </c>
      <c r="F124" s="43"/>
      <c r="G124" s="44">
        <v>7</v>
      </c>
      <c r="H124" s="44">
        <v>0.5</v>
      </c>
      <c r="I124" s="44">
        <v>0</v>
      </c>
      <c r="J124" s="44">
        <v>0</v>
      </c>
      <c r="K124" s="29">
        <f>SUM(G124:J124)</f>
        <v>7.5</v>
      </c>
    </row>
    <row r="125" spans="1:11" x14ac:dyDescent="0.2">
      <c r="A125" s="60">
        <v>118</v>
      </c>
      <c r="B125" s="60">
        <v>73222</v>
      </c>
      <c r="C125" s="42" t="s">
        <v>21</v>
      </c>
      <c r="D125" s="133" t="s">
        <v>48</v>
      </c>
      <c r="E125" s="43" t="s">
        <v>3</v>
      </c>
      <c r="F125" s="43"/>
      <c r="G125" s="44">
        <v>6</v>
      </c>
      <c r="H125" s="44">
        <v>0</v>
      </c>
      <c r="I125" s="44">
        <v>0.5</v>
      </c>
      <c r="J125" s="44">
        <v>0.5</v>
      </c>
      <c r="K125" s="29">
        <f>SUM(G125:J125)</f>
        <v>7</v>
      </c>
    </row>
    <row r="126" spans="1:11" x14ac:dyDescent="0.2">
      <c r="A126" s="61">
        <v>119</v>
      </c>
      <c r="B126" s="61">
        <v>52133</v>
      </c>
      <c r="C126" s="42" t="s">
        <v>22</v>
      </c>
      <c r="D126" s="133" t="s">
        <v>48</v>
      </c>
      <c r="E126" s="43" t="s">
        <v>3</v>
      </c>
      <c r="F126" s="43"/>
      <c r="G126" s="44">
        <v>5</v>
      </c>
      <c r="H126" s="44">
        <v>0.5</v>
      </c>
      <c r="I126" s="44">
        <v>0.5</v>
      </c>
      <c r="J126" s="44">
        <v>1</v>
      </c>
      <c r="K126" s="29">
        <f>SUM(G126:J126)</f>
        <v>7</v>
      </c>
    </row>
    <row r="127" spans="1:11" x14ac:dyDescent="0.2">
      <c r="A127" s="60">
        <v>120</v>
      </c>
      <c r="B127" s="60">
        <v>22000</v>
      </c>
      <c r="C127" s="107" t="s">
        <v>18</v>
      </c>
      <c r="D127" s="133" t="s">
        <v>48</v>
      </c>
      <c r="E127" s="114" t="s">
        <v>3</v>
      </c>
      <c r="F127" s="114"/>
      <c r="G127" s="118">
        <v>0</v>
      </c>
      <c r="H127" s="118">
        <v>0.5</v>
      </c>
      <c r="I127" s="118">
        <v>0.5</v>
      </c>
      <c r="J127" s="118">
        <v>4</v>
      </c>
      <c r="K127" s="123">
        <f>SUM(G127:J127)</f>
        <v>5</v>
      </c>
    </row>
    <row r="128" spans="1:11" x14ac:dyDescent="0.2">
      <c r="A128" s="60">
        <v>121</v>
      </c>
      <c r="B128" s="60">
        <v>70680</v>
      </c>
      <c r="C128" s="106" t="s">
        <v>2</v>
      </c>
      <c r="D128" s="133" t="s">
        <v>48</v>
      </c>
      <c r="E128" s="113" t="s">
        <v>3</v>
      </c>
      <c r="F128" s="113"/>
      <c r="G128" s="117">
        <v>2</v>
      </c>
      <c r="H128" s="117">
        <v>0.5</v>
      </c>
      <c r="I128" s="117">
        <v>0.5</v>
      </c>
      <c r="J128" s="117">
        <v>0</v>
      </c>
      <c r="K128" s="123">
        <f>SUM(G128:J128)</f>
        <v>3</v>
      </c>
    </row>
    <row r="129" spans="1:11" x14ac:dyDescent="0.2">
      <c r="A129" s="61">
        <v>122</v>
      </c>
      <c r="B129" s="61">
        <v>40054</v>
      </c>
      <c r="C129" s="106" t="s">
        <v>10</v>
      </c>
      <c r="D129" s="133" t="s">
        <v>48</v>
      </c>
      <c r="E129" s="113" t="s">
        <v>3</v>
      </c>
      <c r="F129" s="113"/>
      <c r="G129" s="117">
        <v>0</v>
      </c>
      <c r="H129" s="117">
        <v>1.5</v>
      </c>
      <c r="I129" s="117">
        <v>0.5</v>
      </c>
      <c r="J129" s="117">
        <v>0.5</v>
      </c>
      <c r="K129" s="123">
        <f>SUM(G129:J129)</f>
        <v>2.5</v>
      </c>
    </row>
    <row r="130" spans="1:11" x14ac:dyDescent="0.2">
      <c r="A130" s="60">
        <v>123</v>
      </c>
      <c r="B130" s="60">
        <v>93676</v>
      </c>
      <c r="C130" s="107" t="s">
        <v>7</v>
      </c>
      <c r="D130" s="133" t="s">
        <v>48</v>
      </c>
      <c r="E130" s="114" t="s">
        <v>3</v>
      </c>
      <c r="F130" s="114"/>
      <c r="G130" s="118">
        <v>0</v>
      </c>
      <c r="H130" s="118">
        <v>1</v>
      </c>
      <c r="I130" s="118">
        <v>0.5</v>
      </c>
      <c r="J130" s="118">
        <v>0.5</v>
      </c>
      <c r="K130" s="29">
        <f>SUM(G130:J130)</f>
        <v>2</v>
      </c>
    </row>
    <row r="131" spans="1:11" x14ac:dyDescent="0.2">
      <c r="A131" s="60">
        <v>124</v>
      </c>
      <c r="B131" s="61">
        <v>26751</v>
      </c>
      <c r="C131" s="108" t="s">
        <v>20</v>
      </c>
      <c r="D131" s="133" t="s">
        <v>48</v>
      </c>
      <c r="E131" s="114" t="s">
        <v>3</v>
      </c>
      <c r="F131" s="114"/>
      <c r="G131" s="119">
        <v>0</v>
      </c>
      <c r="H131" s="119">
        <v>0.5</v>
      </c>
      <c r="I131" s="119">
        <v>0.5</v>
      </c>
      <c r="J131" s="119">
        <v>0.5</v>
      </c>
      <c r="K131" s="29">
        <f>SUM(G131:J131)</f>
        <v>1.5</v>
      </c>
    </row>
    <row r="132" spans="1:11" x14ac:dyDescent="0.2">
      <c r="A132" s="61">
        <v>125</v>
      </c>
      <c r="B132" s="61">
        <v>19838</v>
      </c>
      <c r="C132" s="107" t="s">
        <v>20</v>
      </c>
      <c r="D132" s="133" t="s">
        <v>48</v>
      </c>
      <c r="E132" s="114" t="s">
        <v>3</v>
      </c>
      <c r="F132" s="114"/>
      <c r="G132" s="118">
        <v>0</v>
      </c>
      <c r="H132" s="118">
        <v>0.5</v>
      </c>
      <c r="I132" s="118">
        <v>0.5</v>
      </c>
      <c r="J132" s="118">
        <v>0.5</v>
      </c>
      <c r="K132" s="29">
        <f>SUM(G132:J132)</f>
        <v>1.5</v>
      </c>
    </row>
    <row r="133" spans="1:11" x14ac:dyDescent="0.2">
      <c r="A133" s="60">
        <v>126</v>
      </c>
      <c r="B133" s="60">
        <v>44861</v>
      </c>
      <c r="C133" s="106" t="s">
        <v>17</v>
      </c>
      <c r="D133" s="133" t="s">
        <v>48</v>
      </c>
      <c r="E133" s="113" t="s">
        <v>3</v>
      </c>
      <c r="F133" s="113"/>
      <c r="G133" s="117">
        <v>0</v>
      </c>
      <c r="H133" s="117">
        <v>0.5</v>
      </c>
      <c r="I133" s="117">
        <v>0.5</v>
      </c>
      <c r="J133" s="117">
        <v>0.5</v>
      </c>
      <c r="K133" s="29">
        <f>SUM(G133:J133)</f>
        <v>1.5</v>
      </c>
    </row>
    <row r="134" spans="1:11" x14ac:dyDescent="0.2">
      <c r="A134" s="60">
        <v>127</v>
      </c>
      <c r="B134" s="61">
        <v>80571</v>
      </c>
      <c r="C134" s="106" t="s">
        <v>30</v>
      </c>
      <c r="D134" s="133" t="s">
        <v>48</v>
      </c>
      <c r="E134" s="113" t="s">
        <v>3</v>
      </c>
      <c r="F134" s="113"/>
      <c r="G134" s="117">
        <v>0</v>
      </c>
      <c r="H134" s="117">
        <v>0.5</v>
      </c>
      <c r="I134" s="117">
        <v>0.5</v>
      </c>
      <c r="J134" s="117">
        <v>0.5</v>
      </c>
      <c r="K134" s="29">
        <f>SUM(G134:J134)</f>
        <v>1.5</v>
      </c>
    </row>
    <row r="135" spans="1:11" x14ac:dyDescent="0.2">
      <c r="A135" s="61">
        <v>128</v>
      </c>
      <c r="B135" s="61">
        <v>74648</v>
      </c>
      <c r="C135" s="107" t="s">
        <v>12</v>
      </c>
      <c r="D135" s="133" t="s">
        <v>48</v>
      </c>
      <c r="E135" s="114" t="s">
        <v>3</v>
      </c>
      <c r="F135" s="114"/>
      <c r="G135" s="118">
        <v>0</v>
      </c>
      <c r="H135" s="118">
        <v>0.5</v>
      </c>
      <c r="I135" s="118">
        <v>0</v>
      </c>
      <c r="J135" s="118">
        <v>0.5</v>
      </c>
      <c r="K135" s="123">
        <f>SUM(G135:J135)</f>
        <v>1</v>
      </c>
    </row>
    <row r="136" spans="1:11" x14ac:dyDescent="0.2">
      <c r="A136" s="60">
        <v>129</v>
      </c>
      <c r="B136" s="60">
        <v>86742</v>
      </c>
      <c r="C136" s="106" t="s">
        <v>2</v>
      </c>
      <c r="D136" s="133" t="s">
        <v>48</v>
      </c>
      <c r="E136" s="113" t="s">
        <v>3</v>
      </c>
      <c r="F136" s="113"/>
      <c r="G136" s="117">
        <v>0</v>
      </c>
      <c r="H136" s="117">
        <v>0</v>
      </c>
      <c r="I136" s="117">
        <v>0.5</v>
      </c>
      <c r="J136" s="117">
        <v>0.5</v>
      </c>
      <c r="K136" s="29">
        <f>SUM(G136:J136)</f>
        <v>1</v>
      </c>
    </row>
    <row r="137" spans="1:11" x14ac:dyDescent="0.2">
      <c r="A137" s="60">
        <v>130</v>
      </c>
      <c r="B137" s="60">
        <v>67007</v>
      </c>
      <c r="C137" s="108" t="s">
        <v>12</v>
      </c>
      <c r="D137" s="133" t="s">
        <v>48</v>
      </c>
      <c r="E137" s="114" t="s">
        <v>3</v>
      </c>
      <c r="F137" s="114"/>
      <c r="G137" s="119">
        <v>0</v>
      </c>
      <c r="H137" s="119">
        <v>0</v>
      </c>
      <c r="I137" s="119">
        <v>0</v>
      </c>
      <c r="J137" s="119">
        <v>0.5</v>
      </c>
      <c r="K137" s="29">
        <f>SUM(G137:J137)</f>
        <v>0.5</v>
      </c>
    </row>
    <row r="138" spans="1:11" x14ac:dyDescent="0.2">
      <c r="A138" s="61">
        <v>131</v>
      </c>
      <c r="B138" s="61">
        <v>76033</v>
      </c>
      <c r="C138" s="106" t="s">
        <v>36</v>
      </c>
      <c r="D138" s="133" t="s">
        <v>48</v>
      </c>
      <c r="E138" s="113" t="s">
        <v>3</v>
      </c>
      <c r="F138" s="113"/>
      <c r="G138" s="117">
        <v>0</v>
      </c>
      <c r="H138" s="117">
        <v>0</v>
      </c>
      <c r="I138" s="117">
        <v>0</v>
      </c>
      <c r="J138" s="117">
        <v>0</v>
      </c>
      <c r="K138" s="29">
        <f>SUM(G138:J138)</f>
        <v>0</v>
      </c>
    </row>
    <row r="139" spans="1:11" x14ac:dyDescent="0.2">
      <c r="A139" s="60">
        <v>132</v>
      </c>
      <c r="B139" s="61">
        <v>46510</v>
      </c>
      <c r="C139" s="14" t="s">
        <v>2</v>
      </c>
      <c r="D139" s="133" t="s">
        <v>48</v>
      </c>
      <c r="E139" s="11" t="s">
        <v>13</v>
      </c>
      <c r="F139" s="11"/>
      <c r="G139" s="56" t="s">
        <v>46</v>
      </c>
      <c r="H139" s="56" t="s">
        <v>46</v>
      </c>
      <c r="I139" s="56" t="s">
        <v>46</v>
      </c>
      <c r="J139" s="56" t="s">
        <v>46</v>
      </c>
      <c r="K139" s="25" t="s">
        <v>46</v>
      </c>
    </row>
    <row r="140" spans="1:11" x14ac:dyDescent="0.2">
      <c r="A140" s="60">
        <v>133</v>
      </c>
      <c r="B140" s="63">
        <v>68027</v>
      </c>
      <c r="C140" s="105" t="s">
        <v>19</v>
      </c>
      <c r="D140" s="133" t="s">
        <v>48</v>
      </c>
      <c r="E140" s="112" t="s">
        <v>13</v>
      </c>
      <c r="F140" s="112"/>
      <c r="G140" s="116" t="s">
        <v>46</v>
      </c>
      <c r="H140" s="116" t="s">
        <v>46</v>
      </c>
      <c r="I140" s="116" t="s">
        <v>46</v>
      </c>
      <c r="J140" s="116" t="s">
        <v>46</v>
      </c>
      <c r="K140" s="122" t="s">
        <v>46</v>
      </c>
    </row>
    <row r="141" spans="1:11" x14ac:dyDescent="0.2">
      <c r="A141" s="61">
        <v>134</v>
      </c>
      <c r="B141" s="64">
        <v>58418</v>
      </c>
      <c r="C141" s="14" t="s">
        <v>2</v>
      </c>
      <c r="D141" s="133" t="s">
        <v>48</v>
      </c>
      <c r="E141" s="11" t="s">
        <v>13</v>
      </c>
      <c r="F141" s="11"/>
      <c r="G141" s="56" t="s">
        <v>46</v>
      </c>
      <c r="H141" s="56" t="s">
        <v>46</v>
      </c>
      <c r="I141" s="56" t="s">
        <v>46</v>
      </c>
      <c r="J141" s="56" t="s">
        <v>46</v>
      </c>
      <c r="K141" s="25" t="s">
        <v>46</v>
      </c>
    </row>
    <row r="142" spans="1:11" x14ac:dyDescent="0.2">
      <c r="A142" s="60">
        <v>135</v>
      </c>
      <c r="B142" s="64">
        <v>86386</v>
      </c>
      <c r="C142" s="14" t="s">
        <v>2</v>
      </c>
      <c r="D142" s="133" t="s">
        <v>48</v>
      </c>
      <c r="E142" s="11" t="s">
        <v>13</v>
      </c>
      <c r="F142" s="11"/>
      <c r="G142" s="56" t="s">
        <v>46</v>
      </c>
      <c r="H142" s="56" t="s">
        <v>46</v>
      </c>
      <c r="I142" s="56" t="s">
        <v>46</v>
      </c>
      <c r="J142" s="56" t="s">
        <v>46</v>
      </c>
      <c r="K142" s="25" t="s">
        <v>46</v>
      </c>
    </row>
    <row r="143" spans="1:11" x14ac:dyDescent="0.2">
      <c r="A143" s="60">
        <v>136</v>
      </c>
      <c r="B143" s="63">
        <v>76251</v>
      </c>
      <c r="C143" s="14" t="s">
        <v>7</v>
      </c>
      <c r="D143" s="133" t="s">
        <v>48</v>
      </c>
      <c r="E143" s="11" t="s">
        <v>13</v>
      </c>
      <c r="F143" s="11"/>
      <c r="G143" s="56">
        <v>6</v>
      </c>
      <c r="H143" s="56">
        <v>7</v>
      </c>
      <c r="I143" s="56">
        <v>7</v>
      </c>
      <c r="J143" s="56">
        <v>2</v>
      </c>
      <c r="K143" s="26">
        <f>SUM(G143:J143)</f>
        <v>22</v>
      </c>
    </row>
    <row r="144" spans="1:11" x14ac:dyDescent="0.2">
      <c r="A144" s="61">
        <v>137</v>
      </c>
      <c r="B144" s="64">
        <v>16679</v>
      </c>
      <c r="C144" s="14" t="s">
        <v>18</v>
      </c>
      <c r="D144" s="133" t="s">
        <v>48</v>
      </c>
      <c r="E144" s="11" t="s">
        <v>13</v>
      </c>
      <c r="F144" s="11"/>
      <c r="G144" s="56">
        <v>0</v>
      </c>
      <c r="H144" s="56">
        <v>7</v>
      </c>
      <c r="I144" s="56">
        <v>3</v>
      </c>
      <c r="J144" s="56">
        <v>6</v>
      </c>
      <c r="K144" s="26">
        <f>SUM(G144:J144)</f>
        <v>16</v>
      </c>
    </row>
    <row r="145" spans="1:11" x14ac:dyDescent="0.2">
      <c r="A145" s="60">
        <v>138</v>
      </c>
      <c r="B145" s="63">
        <v>56324</v>
      </c>
      <c r="C145" s="14" t="s">
        <v>7</v>
      </c>
      <c r="D145" s="133" t="s">
        <v>48</v>
      </c>
      <c r="E145" s="11" t="s">
        <v>13</v>
      </c>
      <c r="F145" s="11"/>
      <c r="G145" s="56">
        <v>2.5</v>
      </c>
      <c r="H145" s="56">
        <v>3</v>
      </c>
      <c r="I145" s="56">
        <v>2</v>
      </c>
      <c r="J145" s="56">
        <v>3</v>
      </c>
      <c r="K145" s="26">
        <f>SUM(G145:J145)</f>
        <v>10.5</v>
      </c>
    </row>
    <row r="146" spans="1:11" x14ac:dyDescent="0.2">
      <c r="A146" s="60">
        <v>139</v>
      </c>
      <c r="B146" s="63">
        <v>49551</v>
      </c>
      <c r="C146" s="14" t="s">
        <v>19</v>
      </c>
      <c r="D146" s="133" t="s">
        <v>48</v>
      </c>
      <c r="E146" s="11" t="s">
        <v>13</v>
      </c>
      <c r="F146" s="11"/>
      <c r="G146" s="56">
        <v>1</v>
      </c>
      <c r="H146" s="56">
        <v>6.5</v>
      </c>
      <c r="I146" s="56">
        <v>1</v>
      </c>
      <c r="J146" s="56">
        <v>1</v>
      </c>
      <c r="K146" s="26">
        <f>SUM(G146:J146)</f>
        <v>9.5</v>
      </c>
    </row>
    <row r="147" spans="1:11" x14ac:dyDescent="0.2">
      <c r="A147" s="61">
        <v>140</v>
      </c>
      <c r="B147" s="64">
        <v>13485</v>
      </c>
      <c r="C147" s="14" t="s">
        <v>19</v>
      </c>
      <c r="D147" s="133" t="s">
        <v>48</v>
      </c>
      <c r="E147" s="11" t="s">
        <v>13</v>
      </c>
      <c r="F147" s="11"/>
      <c r="G147" s="56">
        <v>1</v>
      </c>
      <c r="H147" s="56">
        <v>1</v>
      </c>
      <c r="I147" s="56">
        <v>1.5</v>
      </c>
      <c r="J147" s="56">
        <v>3</v>
      </c>
      <c r="K147" s="26">
        <f>SUM(G147:J147)</f>
        <v>6.5</v>
      </c>
    </row>
    <row r="148" spans="1:11" x14ac:dyDescent="0.2">
      <c r="A148" s="60">
        <v>141</v>
      </c>
      <c r="B148" s="63">
        <v>52339</v>
      </c>
      <c r="C148" s="14" t="s">
        <v>2</v>
      </c>
      <c r="D148" s="133" t="s">
        <v>48</v>
      </c>
      <c r="E148" s="11" t="s">
        <v>13</v>
      </c>
      <c r="F148" s="11"/>
      <c r="G148" s="56">
        <v>2</v>
      </c>
      <c r="H148" s="56">
        <v>1</v>
      </c>
      <c r="I148" s="56">
        <v>2</v>
      </c>
      <c r="J148" s="56">
        <v>1</v>
      </c>
      <c r="K148" s="26">
        <f>SUM(G148:J148)</f>
        <v>6</v>
      </c>
    </row>
    <row r="149" spans="1:11" x14ac:dyDescent="0.2">
      <c r="A149" s="60">
        <v>142</v>
      </c>
      <c r="B149" s="63">
        <v>16311</v>
      </c>
      <c r="C149" s="14" t="s">
        <v>7</v>
      </c>
      <c r="D149" s="133" t="s">
        <v>48</v>
      </c>
      <c r="E149" s="11" t="s">
        <v>13</v>
      </c>
      <c r="F149" s="11"/>
      <c r="G149" s="56">
        <v>0</v>
      </c>
      <c r="H149" s="56">
        <v>3</v>
      </c>
      <c r="I149" s="56">
        <v>1</v>
      </c>
      <c r="J149" s="56">
        <v>0</v>
      </c>
      <c r="K149" s="26">
        <f>SUM(G149:J149)</f>
        <v>4</v>
      </c>
    </row>
    <row r="150" spans="1:11" x14ac:dyDescent="0.2">
      <c r="A150" s="61">
        <v>143</v>
      </c>
      <c r="B150" s="64">
        <v>82517</v>
      </c>
      <c r="C150" s="14" t="s">
        <v>12</v>
      </c>
      <c r="D150" s="133" t="s">
        <v>48</v>
      </c>
      <c r="E150" s="11" t="s">
        <v>13</v>
      </c>
      <c r="F150" s="11"/>
      <c r="G150" s="56">
        <v>1</v>
      </c>
      <c r="H150" s="56">
        <v>0</v>
      </c>
      <c r="I150" s="56">
        <v>0</v>
      </c>
      <c r="J150" s="56">
        <v>0</v>
      </c>
      <c r="K150" s="26">
        <f>SUM(G150:J150)</f>
        <v>1</v>
      </c>
    </row>
    <row r="151" spans="1:11" x14ac:dyDescent="0.2">
      <c r="A151" s="60">
        <v>144</v>
      </c>
      <c r="B151" s="63">
        <v>20492</v>
      </c>
      <c r="C151" s="14" t="s">
        <v>17</v>
      </c>
      <c r="D151" s="133" t="s">
        <v>48</v>
      </c>
      <c r="E151" s="11" t="s">
        <v>13</v>
      </c>
      <c r="F151" s="11"/>
      <c r="G151" s="56">
        <v>0</v>
      </c>
      <c r="H151" s="56">
        <v>0</v>
      </c>
      <c r="I151" s="56">
        <v>0</v>
      </c>
      <c r="J151" s="56">
        <v>0</v>
      </c>
      <c r="K151" s="26">
        <f>SUM(G151:J151)</f>
        <v>0</v>
      </c>
    </row>
    <row r="152" spans="1:11" s="18" customFormat="1" x14ac:dyDescent="0.2">
      <c r="A152" s="60">
        <v>145</v>
      </c>
      <c r="B152" s="62">
        <v>82053</v>
      </c>
      <c r="C152" s="104" t="s">
        <v>7</v>
      </c>
      <c r="D152" s="133" t="s">
        <v>48</v>
      </c>
      <c r="E152" s="6" t="s">
        <v>16</v>
      </c>
      <c r="F152" s="6"/>
      <c r="G152" s="27">
        <v>7</v>
      </c>
      <c r="H152" s="27">
        <v>7</v>
      </c>
      <c r="I152" s="27">
        <v>0</v>
      </c>
      <c r="J152" s="27">
        <v>7</v>
      </c>
      <c r="K152" s="28">
        <f>SUM(G152:J152)</f>
        <v>21</v>
      </c>
    </row>
    <row r="153" spans="1:11" x14ac:dyDescent="0.2">
      <c r="A153" s="61">
        <v>146</v>
      </c>
      <c r="B153" s="60">
        <v>45256</v>
      </c>
      <c r="C153" s="15" t="s">
        <v>19</v>
      </c>
      <c r="D153" s="133" t="s">
        <v>48</v>
      </c>
      <c r="E153" s="12" t="s">
        <v>16</v>
      </c>
      <c r="F153" s="12"/>
      <c r="G153" s="47">
        <v>7</v>
      </c>
      <c r="H153" s="47">
        <v>7</v>
      </c>
      <c r="I153" s="47">
        <v>1</v>
      </c>
      <c r="J153" s="47">
        <v>2</v>
      </c>
      <c r="K153" s="28">
        <f>SUM(G153:J153)</f>
        <v>17</v>
      </c>
    </row>
    <row r="154" spans="1:11" x14ac:dyDescent="0.2">
      <c r="A154" s="60">
        <v>147</v>
      </c>
      <c r="B154" s="61">
        <v>60755</v>
      </c>
      <c r="C154" s="15" t="s">
        <v>7</v>
      </c>
      <c r="D154" s="133" t="s">
        <v>48</v>
      </c>
      <c r="E154" s="12" t="s">
        <v>16</v>
      </c>
      <c r="F154" s="12"/>
      <c r="G154" s="27">
        <v>7</v>
      </c>
      <c r="H154" s="27">
        <v>7</v>
      </c>
      <c r="I154" s="27">
        <v>1</v>
      </c>
      <c r="J154" s="27">
        <v>0</v>
      </c>
      <c r="K154" s="28">
        <f>SUM(G154:J154)</f>
        <v>15</v>
      </c>
    </row>
    <row r="155" spans="1:11" x14ac:dyDescent="0.2">
      <c r="A155" s="60">
        <v>148</v>
      </c>
      <c r="B155" s="60">
        <v>74637</v>
      </c>
      <c r="C155" s="15" t="s">
        <v>7</v>
      </c>
      <c r="D155" s="133" t="s">
        <v>48</v>
      </c>
      <c r="E155" s="12" t="s">
        <v>16</v>
      </c>
      <c r="F155" s="12"/>
      <c r="G155" s="47">
        <v>7</v>
      </c>
      <c r="H155" s="47">
        <v>3.5</v>
      </c>
      <c r="I155" s="47">
        <v>1</v>
      </c>
      <c r="J155" s="47">
        <v>2</v>
      </c>
      <c r="K155" s="28">
        <f>SUM(G155:J155)</f>
        <v>13.5</v>
      </c>
    </row>
    <row r="156" spans="1:11" x14ac:dyDescent="0.2">
      <c r="A156" s="61">
        <v>149</v>
      </c>
      <c r="B156" s="60">
        <v>78980</v>
      </c>
      <c r="C156" s="15" t="s">
        <v>7</v>
      </c>
      <c r="D156" s="133" t="s">
        <v>48</v>
      </c>
      <c r="E156" s="12" t="s">
        <v>16</v>
      </c>
      <c r="F156" s="12"/>
      <c r="G156" s="47">
        <v>3</v>
      </c>
      <c r="H156" s="47">
        <v>1</v>
      </c>
      <c r="I156" s="47">
        <v>6</v>
      </c>
      <c r="J156" s="47">
        <v>2</v>
      </c>
      <c r="K156" s="28">
        <f>SUM(G156:J156)</f>
        <v>12</v>
      </c>
    </row>
    <row r="157" spans="1:11" x14ac:dyDescent="0.2">
      <c r="A157" s="60">
        <v>150</v>
      </c>
      <c r="B157" s="61">
        <v>98767</v>
      </c>
      <c r="C157" s="15" t="s">
        <v>7</v>
      </c>
      <c r="D157" s="133" t="s">
        <v>48</v>
      </c>
      <c r="E157" s="12" t="s">
        <v>16</v>
      </c>
      <c r="F157" s="12"/>
      <c r="G157" s="47">
        <v>7</v>
      </c>
      <c r="H157" s="47">
        <v>1</v>
      </c>
      <c r="I157" s="47">
        <v>3</v>
      </c>
      <c r="J157" s="47">
        <v>0</v>
      </c>
      <c r="K157" s="28">
        <f>SUM(G157:J157)</f>
        <v>11</v>
      </c>
    </row>
    <row r="158" spans="1:11" x14ac:dyDescent="0.2">
      <c r="A158" s="60">
        <v>151</v>
      </c>
      <c r="B158" s="60">
        <v>66455</v>
      </c>
      <c r="C158" s="15" t="s">
        <v>17</v>
      </c>
      <c r="D158" s="133" t="s">
        <v>48</v>
      </c>
      <c r="E158" s="12" t="s">
        <v>16</v>
      </c>
      <c r="F158" s="12"/>
      <c r="G158" s="47">
        <v>1</v>
      </c>
      <c r="H158" s="47">
        <v>1</v>
      </c>
      <c r="I158" s="47">
        <v>0</v>
      </c>
      <c r="J158" s="47">
        <v>1</v>
      </c>
      <c r="K158" s="28">
        <f>SUM(G158:J158)</f>
        <v>3</v>
      </c>
    </row>
    <row r="159" spans="1:11" x14ac:dyDescent="0.2">
      <c r="A159" s="61">
        <v>152</v>
      </c>
      <c r="B159" s="60">
        <v>56795</v>
      </c>
      <c r="C159" s="15" t="s">
        <v>17</v>
      </c>
      <c r="D159" s="133" t="s">
        <v>48</v>
      </c>
      <c r="E159" s="12" t="s">
        <v>16</v>
      </c>
      <c r="F159" s="12"/>
      <c r="G159" s="47">
        <v>2</v>
      </c>
      <c r="H159" s="47">
        <v>1</v>
      </c>
      <c r="I159" s="47">
        <v>0</v>
      </c>
      <c r="J159" s="47">
        <v>0</v>
      </c>
      <c r="K159" s="28">
        <f>SUM(G159:J159)</f>
        <v>3</v>
      </c>
    </row>
    <row r="160" spans="1:11" x14ac:dyDescent="0.2">
      <c r="A160" s="60">
        <v>153</v>
      </c>
      <c r="B160" s="61">
        <v>46144</v>
      </c>
      <c r="C160" s="15" t="s">
        <v>7</v>
      </c>
      <c r="D160" s="133" t="s">
        <v>48</v>
      </c>
      <c r="E160" s="12" t="s">
        <v>16</v>
      </c>
      <c r="F160" s="12"/>
      <c r="G160" s="47">
        <v>0</v>
      </c>
      <c r="H160" s="47">
        <v>1</v>
      </c>
      <c r="I160" s="47">
        <v>1</v>
      </c>
      <c r="J160" s="47">
        <v>0</v>
      </c>
      <c r="K160" s="28">
        <f>SUM(G160:J160)</f>
        <v>2</v>
      </c>
    </row>
    <row r="161" spans="1:11" x14ac:dyDescent="0.2">
      <c r="A161" s="60">
        <v>154</v>
      </c>
      <c r="B161" s="60">
        <v>95229</v>
      </c>
      <c r="C161" s="15" t="s">
        <v>18</v>
      </c>
      <c r="D161" s="133" t="s">
        <v>48</v>
      </c>
      <c r="E161" s="12" t="s">
        <v>16</v>
      </c>
      <c r="F161" s="12"/>
      <c r="G161" s="47">
        <v>0</v>
      </c>
      <c r="H161" s="47">
        <v>1</v>
      </c>
      <c r="I161" s="47">
        <v>1</v>
      </c>
      <c r="J161" s="47">
        <v>0</v>
      </c>
      <c r="K161" s="28">
        <f>SUM(G161:J161)</f>
        <v>2</v>
      </c>
    </row>
    <row r="162" spans="1:11" x14ac:dyDescent="0.2">
      <c r="A162" s="61">
        <v>155</v>
      </c>
      <c r="B162" s="60">
        <v>67195</v>
      </c>
      <c r="C162" s="15" t="s">
        <v>2</v>
      </c>
      <c r="D162" s="133" t="s">
        <v>48</v>
      </c>
      <c r="E162" s="12" t="s">
        <v>16</v>
      </c>
      <c r="F162" s="12"/>
      <c r="G162" s="47">
        <v>0</v>
      </c>
      <c r="H162" s="47">
        <v>0</v>
      </c>
      <c r="I162" s="47">
        <v>0</v>
      </c>
      <c r="J162" s="47">
        <v>0</v>
      </c>
      <c r="K162" s="28">
        <f>SUM(G162:J162)</f>
        <v>0</v>
      </c>
    </row>
    <row r="163" spans="1:11" x14ac:dyDescent="0.2">
      <c r="A163" s="60">
        <v>156</v>
      </c>
      <c r="B163" s="61">
        <v>48255</v>
      </c>
      <c r="C163" s="15" t="s">
        <v>2</v>
      </c>
      <c r="D163" s="133" t="s">
        <v>48</v>
      </c>
      <c r="E163" s="12" t="s">
        <v>16</v>
      </c>
      <c r="F163" s="12"/>
      <c r="G163" s="47">
        <v>0</v>
      </c>
      <c r="H163" s="47">
        <v>0</v>
      </c>
      <c r="I163" s="47">
        <v>0</v>
      </c>
      <c r="J163" s="47">
        <v>0</v>
      </c>
      <c r="K163" s="28">
        <f>SUM(G163:J163)</f>
        <v>0</v>
      </c>
    </row>
    <row r="164" spans="1:11" x14ac:dyDescent="0.2">
      <c r="A164" s="60">
        <v>157</v>
      </c>
      <c r="B164" s="60">
        <v>25361</v>
      </c>
      <c r="C164" s="15" t="s">
        <v>2</v>
      </c>
      <c r="D164" s="133" t="s">
        <v>48</v>
      </c>
      <c r="E164" s="12" t="s">
        <v>16</v>
      </c>
      <c r="F164" s="12"/>
      <c r="G164" s="47">
        <v>0</v>
      </c>
      <c r="H164" s="47">
        <v>0</v>
      </c>
      <c r="I164" s="47">
        <v>0</v>
      </c>
      <c r="J164" s="47">
        <v>0</v>
      </c>
      <c r="K164" s="28">
        <f>SUM(G164:J164)</f>
        <v>0</v>
      </c>
    </row>
    <row r="165" spans="1:11" x14ac:dyDescent="0.2">
      <c r="A165" s="61">
        <v>158</v>
      </c>
      <c r="B165" s="63">
        <v>48195</v>
      </c>
      <c r="C165" s="109" t="s">
        <v>7</v>
      </c>
      <c r="D165" s="133" t="s">
        <v>48</v>
      </c>
      <c r="E165" s="115" t="s">
        <v>8</v>
      </c>
      <c r="F165" s="115"/>
      <c r="G165" s="120">
        <v>6</v>
      </c>
      <c r="H165" s="120">
        <v>4</v>
      </c>
      <c r="I165" s="120">
        <v>3</v>
      </c>
      <c r="J165" s="120">
        <v>1</v>
      </c>
      <c r="K165" s="22">
        <f>SUM(G165:J165)</f>
        <v>14</v>
      </c>
    </row>
    <row r="166" spans="1:11" x14ac:dyDescent="0.2">
      <c r="A166" s="60">
        <v>159</v>
      </c>
      <c r="B166" s="61">
        <v>36249</v>
      </c>
      <c r="C166" s="49" t="s">
        <v>7</v>
      </c>
      <c r="D166" s="133" t="s">
        <v>48</v>
      </c>
      <c r="E166" s="48" t="s">
        <v>8</v>
      </c>
      <c r="F166" s="48"/>
      <c r="G166" s="50">
        <v>5</v>
      </c>
      <c r="H166" s="51">
        <v>0</v>
      </c>
      <c r="I166" s="51">
        <v>3</v>
      </c>
      <c r="J166" s="51">
        <v>2</v>
      </c>
      <c r="K166" s="57">
        <f>SUM(G166:J166)</f>
        <v>10</v>
      </c>
    </row>
    <row r="167" spans="1:11" x14ac:dyDescent="0.2">
      <c r="A167" s="60">
        <v>160</v>
      </c>
      <c r="B167" s="60">
        <v>59416</v>
      </c>
      <c r="C167" s="49" t="s">
        <v>36</v>
      </c>
      <c r="D167" s="133" t="s">
        <v>48</v>
      </c>
      <c r="E167" s="48" t="s">
        <v>8</v>
      </c>
      <c r="F167" s="48"/>
      <c r="G167" s="51">
        <v>2</v>
      </c>
      <c r="H167" s="51">
        <v>2</v>
      </c>
      <c r="I167" s="51">
        <v>2</v>
      </c>
      <c r="J167" s="51">
        <v>2</v>
      </c>
      <c r="K167" s="22">
        <f>SUM(G167:J167)</f>
        <v>8</v>
      </c>
    </row>
    <row r="168" spans="1:11" x14ac:dyDescent="0.2">
      <c r="A168" s="61">
        <v>161</v>
      </c>
      <c r="B168" s="61">
        <v>70168</v>
      </c>
      <c r="C168" s="49" t="s">
        <v>2</v>
      </c>
      <c r="D168" s="133" t="s">
        <v>48</v>
      </c>
      <c r="E168" s="48" t="s">
        <v>8</v>
      </c>
      <c r="F168" s="48"/>
      <c r="G168" s="51">
        <v>2</v>
      </c>
      <c r="H168" s="51">
        <v>0</v>
      </c>
      <c r="I168" s="51">
        <v>2</v>
      </c>
      <c r="J168" s="51">
        <v>0</v>
      </c>
      <c r="K168" s="22">
        <f>SUM(G168:J168)</f>
        <v>4</v>
      </c>
    </row>
    <row r="169" spans="1:11" x14ac:dyDescent="0.2">
      <c r="A169" s="60">
        <v>162</v>
      </c>
      <c r="B169" s="61">
        <v>18310</v>
      </c>
      <c r="C169" s="49" t="s">
        <v>7</v>
      </c>
      <c r="D169" s="133" t="s">
        <v>48</v>
      </c>
      <c r="E169" s="48" t="s">
        <v>8</v>
      </c>
      <c r="F169" s="48"/>
      <c r="G169" s="51">
        <v>0</v>
      </c>
      <c r="H169" s="51">
        <v>1</v>
      </c>
      <c r="I169" s="51">
        <v>0</v>
      </c>
      <c r="J169" s="51">
        <v>0</v>
      </c>
      <c r="K169" s="22">
        <f>SUM(G169:J169)</f>
        <v>1</v>
      </c>
    </row>
    <row r="170" spans="1:11" x14ac:dyDescent="0.2">
      <c r="A170" s="60">
        <v>163</v>
      </c>
      <c r="B170" s="60">
        <v>99940</v>
      </c>
      <c r="C170" s="7" t="s">
        <v>7</v>
      </c>
      <c r="D170" s="133" t="s">
        <v>48</v>
      </c>
      <c r="E170" s="8" t="s">
        <v>9</v>
      </c>
      <c r="F170" s="8"/>
      <c r="G170" s="21">
        <v>7</v>
      </c>
      <c r="H170" s="21">
        <v>0</v>
      </c>
      <c r="I170" s="21">
        <v>1</v>
      </c>
      <c r="J170" s="21">
        <v>6</v>
      </c>
      <c r="K170" s="52">
        <f>SUM(G170:J170)</f>
        <v>14</v>
      </c>
    </row>
    <row r="171" spans="1:11" x14ac:dyDescent="0.2">
      <c r="A171" s="61">
        <v>164</v>
      </c>
      <c r="B171" s="61">
        <v>44626</v>
      </c>
      <c r="C171" s="7" t="s">
        <v>19</v>
      </c>
      <c r="D171" s="133" t="s">
        <v>48</v>
      </c>
      <c r="E171" s="8" t="s">
        <v>9</v>
      </c>
      <c r="F171" s="8"/>
      <c r="G171" s="21">
        <v>7</v>
      </c>
      <c r="H171" s="21">
        <v>2</v>
      </c>
      <c r="I171" s="21">
        <v>0.5</v>
      </c>
      <c r="J171" s="21">
        <v>2</v>
      </c>
      <c r="K171" s="52">
        <f>SUM(G171:J171)</f>
        <v>11.5</v>
      </c>
    </row>
    <row r="172" spans="1:11" x14ac:dyDescent="0.2">
      <c r="A172" s="60">
        <v>165</v>
      </c>
      <c r="B172" s="61">
        <v>95424</v>
      </c>
      <c r="C172" s="7" t="s">
        <v>7</v>
      </c>
      <c r="D172" s="133" t="s">
        <v>48</v>
      </c>
      <c r="E172" s="8" t="s">
        <v>9</v>
      </c>
      <c r="F172" s="8"/>
      <c r="G172" s="21">
        <v>7</v>
      </c>
      <c r="H172" s="21">
        <v>0</v>
      </c>
      <c r="I172" s="21">
        <v>0</v>
      </c>
      <c r="J172" s="21">
        <v>3</v>
      </c>
      <c r="K172" s="52">
        <f>SUM(G172:J172)</f>
        <v>10</v>
      </c>
    </row>
    <row r="173" spans="1:11" x14ac:dyDescent="0.2">
      <c r="A173" s="60">
        <v>166</v>
      </c>
      <c r="B173" s="60">
        <v>20545</v>
      </c>
      <c r="C173" s="7" t="s">
        <v>19</v>
      </c>
      <c r="D173" s="133" t="s">
        <v>48</v>
      </c>
      <c r="E173" s="8" t="s">
        <v>9</v>
      </c>
      <c r="F173" s="8"/>
      <c r="G173" s="21">
        <v>7</v>
      </c>
      <c r="H173" s="21">
        <v>1</v>
      </c>
      <c r="I173" s="21">
        <v>0.5</v>
      </c>
      <c r="J173" s="21">
        <v>1</v>
      </c>
      <c r="K173" s="52">
        <f>SUM(G173:J173)</f>
        <v>9.5</v>
      </c>
    </row>
    <row r="174" spans="1:11" x14ac:dyDescent="0.2">
      <c r="A174" s="61">
        <v>167</v>
      </c>
      <c r="B174" s="60">
        <v>38533</v>
      </c>
      <c r="C174" s="7" t="s">
        <v>7</v>
      </c>
      <c r="D174" s="133" t="s">
        <v>48</v>
      </c>
      <c r="E174" s="8" t="s">
        <v>9</v>
      </c>
      <c r="F174" s="8"/>
      <c r="G174" s="21">
        <v>7</v>
      </c>
      <c r="H174" s="21">
        <v>1</v>
      </c>
      <c r="I174" s="21">
        <v>0</v>
      </c>
      <c r="J174" s="21">
        <v>1</v>
      </c>
      <c r="K174" s="52">
        <f>SUM(G174:J174)</f>
        <v>9</v>
      </c>
    </row>
    <row r="175" spans="1:11" x14ac:dyDescent="0.2">
      <c r="A175" s="60">
        <v>168</v>
      </c>
      <c r="B175" s="61">
        <v>74753</v>
      </c>
      <c r="C175" s="7" t="s">
        <v>23</v>
      </c>
      <c r="D175" s="133" t="s">
        <v>48</v>
      </c>
      <c r="E175" s="8" t="s">
        <v>9</v>
      </c>
      <c r="F175" s="8"/>
      <c r="G175" s="21">
        <v>7</v>
      </c>
      <c r="H175" s="21">
        <v>0</v>
      </c>
      <c r="I175" s="21">
        <v>0</v>
      </c>
      <c r="J175" s="21">
        <v>2</v>
      </c>
      <c r="K175" s="52">
        <f>SUM(G175:J175)</f>
        <v>9</v>
      </c>
    </row>
    <row r="176" spans="1:11" x14ac:dyDescent="0.2">
      <c r="A176" s="60">
        <v>169</v>
      </c>
      <c r="B176" s="61">
        <v>49115</v>
      </c>
      <c r="C176" s="7" t="s">
        <v>19</v>
      </c>
      <c r="D176" s="133" t="s">
        <v>48</v>
      </c>
      <c r="E176" s="8" t="s">
        <v>9</v>
      </c>
      <c r="F176" s="8"/>
      <c r="G176" s="21">
        <v>5.5</v>
      </c>
      <c r="H176" s="21">
        <v>0</v>
      </c>
      <c r="I176" s="21">
        <v>0</v>
      </c>
      <c r="J176" s="21">
        <v>3</v>
      </c>
      <c r="K176" s="52">
        <f>SUM(G176:J176)</f>
        <v>8.5</v>
      </c>
    </row>
    <row r="177" spans="1:11" x14ac:dyDescent="0.2">
      <c r="A177" s="61">
        <v>170</v>
      </c>
      <c r="B177" s="60">
        <v>91169</v>
      </c>
      <c r="C177" s="7" t="s">
        <v>7</v>
      </c>
      <c r="D177" s="133" t="s">
        <v>48</v>
      </c>
      <c r="E177" s="8" t="s">
        <v>9</v>
      </c>
      <c r="F177" s="8"/>
      <c r="G177" s="21">
        <v>3</v>
      </c>
      <c r="H177" s="21">
        <v>0</v>
      </c>
      <c r="I177" s="21">
        <v>0</v>
      </c>
      <c r="J177" s="21">
        <v>1</v>
      </c>
      <c r="K177" s="52">
        <f>SUM(G177:J177)</f>
        <v>4</v>
      </c>
    </row>
    <row r="178" spans="1:11" x14ac:dyDescent="0.2">
      <c r="A178" s="60">
        <v>171</v>
      </c>
      <c r="B178" s="61">
        <v>12391</v>
      </c>
      <c r="C178" s="7" t="s">
        <v>15</v>
      </c>
      <c r="D178" s="133" t="s">
        <v>48</v>
      </c>
      <c r="E178" s="8" t="s">
        <v>9</v>
      </c>
      <c r="F178" s="8"/>
      <c r="G178" s="21">
        <v>1</v>
      </c>
      <c r="H178" s="21">
        <v>0</v>
      </c>
      <c r="I178" s="21">
        <v>0</v>
      </c>
      <c r="J178" s="21">
        <v>2</v>
      </c>
      <c r="K178" s="52">
        <f>SUM(G178:J178)</f>
        <v>3</v>
      </c>
    </row>
    <row r="179" spans="1:11" x14ac:dyDescent="0.2">
      <c r="A179" s="60">
        <v>172</v>
      </c>
      <c r="B179" s="61">
        <v>94143</v>
      </c>
      <c r="C179" s="7" t="s">
        <v>15</v>
      </c>
      <c r="D179" s="133" t="s">
        <v>48</v>
      </c>
      <c r="E179" s="8" t="s">
        <v>9</v>
      </c>
      <c r="F179" s="8"/>
      <c r="G179" s="21">
        <v>2</v>
      </c>
      <c r="H179" s="21">
        <v>0</v>
      </c>
      <c r="I179" s="21">
        <v>0</v>
      </c>
      <c r="J179" s="21">
        <v>0</v>
      </c>
      <c r="K179" s="52">
        <f>SUM(G179:J179)</f>
        <v>2</v>
      </c>
    </row>
    <row r="180" spans="1:11" x14ac:dyDescent="0.2">
      <c r="A180" s="61">
        <v>173</v>
      </c>
      <c r="B180" s="61">
        <v>32606</v>
      </c>
      <c r="C180" s="9" t="s">
        <v>19</v>
      </c>
      <c r="D180" s="133" t="s">
        <v>48</v>
      </c>
      <c r="E180" s="1" t="s">
        <v>14</v>
      </c>
      <c r="F180" s="1"/>
      <c r="G180" s="20">
        <v>7</v>
      </c>
      <c r="H180" s="20">
        <v>7</v>
      </c>
      <c r="I180" s="20">
        <v>7</v>
      </c>
      <c r="J180" s="20">
        <v>2</v>
      </c>
      <c r="K180" s="53">
        <f>SUM(G180:J180)</f>
        <v>23</v>
      </c>
    </row>
    <row r="181" spans="1:11" x14ac:dyDescent="0.2">
      <c r="A181" s="60">
        <v>174</v>
      </c>
      <c r="B181" s="62">
        <v>22214</v>
      </c>
      <c r="C181" s="9" t="s">
        <v>7</v>
      </c>
      <c r="D181" s="133" t="s">
        <v>48</v>
      </c>
      <c r="E181" s="1" t="s">
        <v>14</v>
      </c>
      <c r="F181" s="1"/>
      <c r="G181" s="20">
        <v>6</v>
      </c>
      <c r="H181" s="20">
        <v>2</v>
      </c>
      <c r="I181" s="20">
        <v>1</v>
      </c>
      <c r="J181" s="20">
        <v>7</v>
      </c>
      <c r="K181" s="53">
        <f>SUM(G181:J181)</f>
        <v>16</v>
      </c>
    </row>
    <row r="182" spans="1:11" x14ac:dyDescent="0.2">
      <c r="A182" s="60">
        <v>175</v>
      </c>
      <c r="B182" s="62">
        <v>45712</v>
      </c>
      <c r="C182" s="9" t="s">
        <v>7</v>
      </c>
      <c r="D182" s="133" t="s">
        <v>48</v>
      </c>
      <c r="E182" s="1" t="s">
        <v>14</v>
      </c>
      <c r="F182" s="1"/>
      <c r="G182" s="20">
        <v>5</v>
      </c>
      <c r="H182" s="20">
        <v>6</v>
      </c>
      <c r="I182" s="20">
        <v>1</v>
      </c>
      <c r="J182" s="20">
        <v>1</v>
      </c>
      <c r="K182" s="53">
        <f>SUM(G182:J182)</f>
        <v>13</v>
      </c>
    </row>
    <row r="183" spans="1:11" x14ac:dyDescent="0.2">
      <c r="A183" s="61">
        <v>176</v>
      </c>
      <c r="B183" s="62">
        <v>51121</v>
      </c>
      <c r="C183" s="10" t="s">
        <v>17</v>
      </c>
      <c r="D183" s="133" t="s">
        <v>48</v>
      </c>
      <c r="E183" s="1" t="s">
        <v>14</v>
      </c>
      <c r="F183" s="1"/>
      <c r="G183" s="20">
        <v>3</v>
      </c>
      <c r="H183" s="20">
        <v>3</v>
      </c>
      <c r="I183" s="20">
        <v>1</v>
      </c>
      <c r="J183" s="20">
        <v>2</v>
      </c>
      <c r="K183" s="53">
        <f>SUM(G183:J183)</f>
        <v>9</v>
      </c>
    </row>
    <row r="184" spans="1:11" x14ac:dyDescent="0.2">
      <c r="A184" s="60">
        <v>177</v>
      </c>
      <c r="B184" s="62">
        <v>27410</v>
      </c>
      <c r="C184" s="9" t="s">
        <v>7</v>
      </c>
      <c r="D184" s="133" t="s">
        <v>48</v>
      </c>
      <c r="E184" s="1" t="s">
        <v>14</v>
      </c>
      <c r="F184" s="1"/>
      <c r="G184" s="20">
        <v>0</v>
      </c>
      <c r="H184" s="20">
        <v>2</v>
      </c>
      <c r="I184" s="20">
        <v>1</v>
      </c>
      <c r="J184" s="20">
        <v>2</v>
      </c>
      <c r="K184" s="53">
        <f>SUM(G184:J184)</f>
        <v>5</v>
      </c>
    </row>
    <row r="185" spans="1:11" x14ac:dyDescent="0.2">
      <c r="A185" s="60">
        <v>178</v>
      </c>
      <c r="B185" s="62">
        <v>45522</v>
      </c>
      <c r="C185" s="9" t="s">
        <v>7</v>
      </c>
      <c r="D185" s="133" t="s">
        <v>48</v>
      </c>
      <c r="E185" s="1" t="s">
        <v>14</v>
      </c>
      <c r="F185" s="1"/>
      <c r="G185" s="20">
        <v>2</v>
      </c>
      <c r="H185" s="20">
        <v>0</v>
      </c>
      <c r="I185" s="20">
        <v>1</v>
      </c>
      <c r="J185" s="20">
        <v>1</v>
      </c>
      <c r="K185" s="53">
        <f>SUM(G185:J185)</f>
        <v>4</v>
      </c>
    </row>
    <row r="186" spans="1:11" x14ac:dyDescent="0.2">
      <c r="A186" s="61">
        <v>179</v>
      </c>
      <c r="B186" s="62">
        <v>85124</v>
      </c>
      <c r="C186" s="9" t="s">
        <v>2</v>
      </c>
      <c r="D186" s="133" t="s">
        <v>48</v>
      </c>
      <c r="E186" s="1" t="s">
        <v>14</v>
      </c>
      <c r="F186" s="1"/>
      <c r="G186" s="20">
        <v>0</v>
      </c>
      <c r="H186" s="20">
        <v>0</v>
      </c>
      <c r="I186" s="20">
        <v>0</v>
      </c>
      <c r="J186" s="20">
        <v>2</v>
      </c>
      <c r="K186" s="53">
        <f>SUM(G186:J186)</f>
        <v>2</v>
      </c>
    </row>
    <row r="187" spans="1:11" x14ac:dyDescent="0.2">
      <c r="A187" s="60">
        <v>180</v>
      </c>
      <c r="B187" s="62">
        <v>26602</v>
      </c>
      <c r="C187" s="66" t="s">
        <v>39</v>
      </c>
      <c r="D187" s="133" t="s">
        <v>49</v>
      </c>
      <c r="E187" s="66" t="s">
        <v>16</v>
      </c>
      <c r="F187" s="66" t="s">
        <v>43</v>
      </c>
      <c r="G187" s="102">
        <v>1.5</v>
      </c>
      <c r="H187" s="102">
        <v>1</v>
      </c>
      <c r="I187" s="102">
        <v>3</v>
      </c>
      <c r="J187" s="102">
        <v>7</v>
      </c>
      <c r="K187" s="58">
        <f>SUM(G187:J187)</f>
        <v>12.5</v>
      </c>
    </row>
    <row r="188" spans="1:11" x14ac:dyDescent="0.2">
      <c r="A188" s="60">
        <v>181</v>
      </c>
      <c r="B188" s="62">
        <v>15224</v>
      </c>
      <c r="C188" s="67" t="s">
        <v>39</v>
      </c>
      <c r="D188" s="133" t="s">
        <v>49</v>
      </c>
      <c r="E188" s="67" t="s">
        <v>8</v>
      </c>
      <c r="F188" s="67" t="s">
        <v>43</v>
      </c>
      <c r="G188" s="76" t="s">
        <v>46</v>
      </c>
      <c r="H188" s="76" t="s">
        <v>46</v>
      </c>
      <c r="I188" s="76" t="s">
        <v>46</v>
      </c>
      <c r="J188" s="76" t="s">
        <v>46</v>
      </c>
      <c r="K188" s="121" t="s">
        <v>46</v>
      </c>
    </row>
    <row r="189" spans="1:11" x14ac:dyDescent="0.2">
      <c r="A189" s="61">
        <v>182</v>
      </c>
      <c r="B189" s="62">
        <v>69570</v>
      </c>
      <c r="C189" s="67" t="s">
        <v>40</v>
      </c>
      <c r="D189" s="133" t="s">
        <v>49</v>
      </c>
      <c r="E189" s="67" t="s">
        <v>8</v>
      </c>
      <c r="F189" s="67" t="s">
        <v>43</v>
      </c>
      <c r="G189" s="129" t="s">
        <v>46</v>
      </c>
      <c r="H189" s="129" t="s">
        <v>46</v>
      </c>
      <c r="I189" s="129" t="s">
        <v>46</v>
      </c>
      <c r="J189" s="129" t="s">
        <v>46</v>
      </c>
      <c r="K189" s="129" t="s">
        <v>46</v>
      </c>
    </row>
    <row r="190" spans="1:11" x14ac:dyDescent="0.2">
      <c r="A190" s="60">
        <v>183</v>
      </c>
      <c r="B190" s="62">
        <v>33863</v>
      </c>
      <c r="C190" s="67" t="s">
        <v>39</v>
      </c>
      <c r="D190" s="133" t="s">
        <v>49</v>
      </c>
      <c r="E190" s="67" t="s">
        <v>8</v>
      </c>
      <c r="F190" s="67" t="s">
        <v>43</v>
      </c>
      <c r="G190" s="77">
        <v>3</v>
      </c>
      <c r="H190" s="77">
        <v>2.5</v>
      </c>
      <c r="I190" s="77">
        <v>1</v>
      </c>
      <c r="J190" s="77">
        <v>1</v>
      </c>
      <c r="K190" s="125">
        <f>SUM(G190:J190)</f>
        <v>7.5</v>
      </c>
    </row>
    <row r="191" spans="1:11" x14ac:dyDescent="0.2">
      <c r="A191" s="60">
        <v>184</v>
      </c>
      <c r="B191" s="62">
        <v>88872</v>
      </c>
      <c r="C191" s="67" t="s">
        <v>39</v>
      </c>
      <c r="D191" s="133" t="s">
        <v>49</v>
      </c>
      <c r="E191" s="67" t="s">
        <v>8</v>
      </c>
      <c r="F191" s="67" t="s">
        <v>43</v>
      </c>
      <c r="G191" s="77">
        <v>0</v>
      </c>
      <c r="H191" s="77">
        <v>0</v>
      </c>
      <c r="I191" s="77">
        <v>0.5</v>
      </c>
      <c r="J191" s="77">
        <v>1</v>
      </c>
      <c r="K191" s="125">
        <f>SUM(G191:J191)</f>
        <v>1.5</v>
      </c>
    </row>
    <row r="192" spans="1:11" x14ac:dyDescent="0.2">
      <c r="A192" s="61">
        <v>185</v>
      </c>
      <c r="B192" s="62">
        <v>14514</v>
      </c>
      <c r="C192" s="69" t="s">
        <v>17</v>
      </c>
      <c r="D192" s="133" t="s">
        <v>49</v>
      </c>
      <c r="E192" s="69" t="s">
        <v>9</v>
      </c>
      <c r="F192" s="69" t="s">
        <v>43</v>
      </c>
      <c r="G192" s="80" t="s">
        <v>46</v>
      </c>
      <c r="H192" s="80" t="s">
        <v>46</v>
      </c>
      <c r="I192" s="80" t="s">
        <v>46</v>
      </c>
      <c r="J192" s="80" t="s">
        <v>46</v>
      </c>
      <c r="K192" s="126" t="s">
        <v>46</v>
      </c>
    </row>
    <row r="193" spans="1:11" x14ac:dyDescent="0.2">
      <c r="A193" s="60">
        <v>186</v>
      </c>
      <c r="B193" s="62">
        <v>94949</v>
      </c>
      <c r="C193" s="68" t="s">
        <v>41</v>
      </c>
      <c r="D193" s="133" t="s">
        <v>49</v>
      </c>
      <c r="E193" s="68" t="s">
        <v>9</v>
      </c>
      <c r="F193" s="68" t="s">
        <v>43</v>
      </c>
      <c r="G193" s="80" t="s">
        <v>46</v>
      </c>
      <c r="H193" s="80" t="s">
        <v>46</v>
      </c>
      <c r="I193" s="80" t="s">
        <v>46</v>
      </c>
      <c r="J193" s="80" t="s">
        <v>46</v>
      </c>
      <c r="K193" s="126" t="s">
        <v>46</v>
      </c>
    </row>
    <row r="194" spans="1:11" x14ac:dyDescent="0.2">
      <c r="A194" s="60">
        <v>187</v>
      </c>
      <c r="B194" s="62">
        <v>51149</v>
      </c>
      <c r="C194" s="69" t="s">
        <v>17</v>
      </c>
      <c r="D194" s="133" t="s">
        <v>49</v>
      </c>
      <c r="E194" s="69" t="s">
        <v>9</v>
      </c>
      <c r="F194" s="69" t="s">
        <v>43</v>
      </c>
      <c r="G194" s="80" t="s">
        <v>46</v>
      </c>
      <c r="H194" s="80" t="s">
        <v>46</v>
      </c>
      <c r="I194" s="80" t="s">
        <v>46</v>
      </c>
      <c r="J194" s="80" t="s">
        <v>46</v>
      </c>
      <c r="K194" s="80" t="s">
        <v>46</v>
      </c>
    </row>
    <row r="195" spans="1:11" x14ac:dyDescent="0.2">
      <c r="A195" s="61">
        <v>188</v>
      </c>
      <c r="B195" s="62">
        <v>40934</v>
      </c>
      <c r="C195" s="68" t="s">
        <v>41</v>
      </c>
      <c r="D195" s="133" t="s">
        <v>49</v>
      </c>
      <c r="E195" s="68" t="s">
        <v>9</v>
      </c>
      <c r="F195" s="68" t="s">
        <v>43</v>
      </c>
      <c r="G195" s="78" t="s">
        <v>46</v>
      </c>
      <c r="H195" s="78" t="s">
        <v>46</v>
      </c>
      <c r="I195" s="78" t="s">
        <v>46</v>
      </c>
      <c r="J195" s="78" t="s">
        <v>46</v>
      </c>
      <c r="K195" s="78" t="s">
        <v>46</v>
      </c>
    </row>
    <row r="196" spans="1:11" x14ac:dyDescent="0.2">
      <c r="A196" s="60">
        <v>189</v>
      </c>
      <c r="B196" s="62">
        <v>90869</v>
      </c>
      <c r="C196" s="69" t="s">
        <v>39</v>
      </c>
      <c r="D196" s="133" t="s">
        <v>49</v>
      </c>
      <c r="E196" s="69" t="s">
        <v>9</v>
      </c>
      <c r="F196" s="69" t="s">
        <v>43</v>
      </c>
      <c r="G196" s="82">
        <v>7</v>
      </c>
      <c r="H196" s="82">
        <v>6</v>
      </c>
      <c r="I196" s="82">
        <v>0</v>
      </c>
      <c r="J196" s="82">
        <v>7</v>
      </c>
      <c r="K196" s="79">
        <f>SUM(G196:J196)</f>
        <v>20</v>
      </c>
    </row>
    <row r="197" spans="1:11" x14ac:dyDescent="0.2">
      <c r="A197" s="60">
        <v>190</v>
      </c>
      <c r="B197" s="62">
        <v>21441</v>
      </c>
      <c r="C197" s="68" t="s">
        <v>41</v>
      </c>
      <c r="D197" s="133" t="s">
        <v>49</v>
      </c>
      <c r="E197" s="68" t="s">
        <v>9</v>
      </c>
      <c r="F197" s="68" t="s">
        <v>43</v>
      </c>
      <c r="G197" s="78">
        <v>7</v>
      </c>
      <c r="H197" s="78">
        <v>0.75</v>
      </c>
      <c r="I197" s="78">
        <v>0</v>
      </c>
      <c r="J197" s="78">
        <v>3</v>
      </c>
      <c r="K197" s="79">
        <f>SUM(G197:J197)</f>
        <v>10.75</v>
      </c>
    </row>
    <row r="198" spans="1:11" x14ac:dyDescent="0.2">
      <c r="A198" s="61">
        <v>191</v>
      </c>
      <c r="B198" s="62">
        <v>10771</v>
      </c>
      <c r="C198" s="68" t="s">
        <v>41</v>
      </c>
      <c r="D198" s="133" t="s">
        <v>49</v>
      </c>
      <c r="E198" s="68" t="s">
        <v>9</v>
      </c>
      <c r="F198" s="68" t="s">
        <v>43</v>
      </c>
      <c r="G198" s="80">
        <v>3</v>
      </c>
      <c r="H198" s="80">
        <v>0.5</v>
      </c>
      <c r="I198" s="80">
        <v>1</v>
      </c>
      <c r="J198" s="80">
        <v>0</v>
      </c>
      <c r="K198" s="127">
        <f>SUM(G198:J198)</f>
        <v>4.5</v>
      </c>
    </row>
    <row r="199" spans="1:11" x14ac:dyDescent="0.2">
      <c r="A199" s="60">
        <v>192</v>
      </c>
      <c r="B199" s="62">
        <v>28253</v>
      </c>
      <c r="C199" s="69" t="s">
        <v>39</v>
      </c>
      <c r="D199" s="133" t="s">
        <v>49</v>
      </c>
      <c r="E199" s="69" t="s">
        <v>9</v>
      </c>
      <c r="F199" s="69" t="s">
        <v>43</v>
      </c>
      <c r="G199" s="80">
        <v>1.5</v>
      </c>
      <c r="H199" s="80">
        <v>1.5</v>
      </c>
      <c r="I199" s="80">
        <v>0</v>
      </c>
      <c r="J199" s="80">
        <v>0</v>
      </c>
      <c r="K199" s="127">
        <f>SUM(G199:J199)</f>
        <v>3</v>
      </c>
    </row>
    <row r="200" spans="1:11" x14ac:dyDescent="0.2">
      <c r="A200" s="60">
        <v>193</v>
      </c>
      <c r="B200" s="62">
        <v>65767</v>
      </c>
      <c r="C200" s="69" t="s">
        <v>17</v>
      </c>
      <c r="D200" s="133" t="s">
        <v>49</v>
      </c>
      <c r="E200" s="69" t="s">
        <v>9</v>
      </c>
      <c r="F200" s="69" t="s">
        <v>43</v>
      </c>
      <c r="G200" s="78">
        <v>2.5</v>
      </c>
      <c r="H200" s="78">
        <v>0</v>
      </c>
      <c r="I200" s="78">
        <v>0</v>
      </c>
      <c r="J200" s="78">
        <v>0</v>
      </c>
      <c r="K200" s="79">
        <f>SUM(G200:J200)</f>
        <v>2.5</v>
      </c>
    </row>
    <row r="201" spans="1:11" x14ac:dyDescent="0.2">
      <c r="A201" s="61">
        <v>194</v>
      </c>
      <c r="B201" s="62">
        <v>16029</v>
      </c>
      <c r="C201" s="68" t="s">
        <v>41</v>
      </c>
      <c r="D201" s="133" t="s">
        <v>49</v>
      </c>
      <c r="E201" s="68" t="s">
        <v>9</v>
      </c>
      <c r="F201" s="68" t="s">
        <v>43</v>
      </c>
      <c r="G201" s="81">
        <v>2</v>
      </c>
      <c r="H201" s="81">
        <v>0</v>
      </c>
      <c r="I201" s="81">
        <v>0</v>
      </c>
      <c r="J201" s="81">
        <v>0</v>
      </c>
      <c r="K201" s="79">
        <f>SUM(G201:J201)</f>
        <v>2</v>
      </c>
    </row>
    <row r="202" spans="1:11" x14ac:dyDescent="0.2">
      <c r="A202" s="60">
        <v>195</v>
      </c>
      <c r="B202" s="62">
        <v>43509</v>
      </c>
      <c r="C202" s="68" t="s">
        <v>41</v>
      </c>
      <c r="D202" s="133" t="s">
        <v>49</v>
      </c>
      <c r="E202" s="68" t="s">
        <v>9</v>
      </c>
      <c r="F202" s="68" t="s">
        <v>43</v>
      </c>
      <c r="G202" s="80">
        <v>1.5</v>
      </c>
      <c r="H202" s="80">
        <v>0</v>
      </c>
      <c r="I202" s="80">
        <v>0</v>
      </c>
      <c r="J202" s="80">
        <v>0</v>
      </c>
      <c r="K202" s="79">
        <f>SUM(G202:J202)</f>
        <v>1.5</v>
      </c>
    </row>
    <row r="203" spans="1:11" x14ac:dyDescent="0.2">
      <c r="A203" s="60">
        <v>196</v>
      </c>
      <c r="B203" s="62">
        <v>10090</v>
      </c>
      <c r="C203" s="71" t="s">
        <v>7</v>
      </c>
      <c r="D203" s="133" t="s">
        <v>49</v>
      </c>
      <c r="E203" s="71" t="s">
        <v>16</v>
      </c>
      <c r="F203" s="71" t="s">
        <v>44</v>
      </c>
      <c r="G203" s="83">
        <v>4</v>
      </c>
      <c r="H203" s="83">
        <v>4</v>
      </c>
      <c r="I203" s="83">
        <v>5</v>
      </c>
      <c r="J203" s="83">
        <v>3</v>
      </c>
      <c r="K203" s="26">
        <f>SUM(G203:J203)</f>
        <v>16</v>
      </c>
    </row>
    <row r="204" spans="1:11" x14ac:dyDescent="0.2">
      <c r="A204" s="61">
        <v>197</v>
      </c>
      <c r="B204" s="62">
        <v>89407</v>
      </c>
      <c r="C204" s="71" t="s">
        <v>7</v>
      </c>
      <c r="D204" s="133" t="s">
        <v>49</v>
      </c>
      <c r="E204" s="71" t="s">
        <v>16</v>
      </c>
      <c r="F204" s="71" t="s">
        <v>44</v>
      </c>
      <c r="G204" s="83">
        <v>2.5</v>
      </c>
      <c r="H204" s="83">
        <v>4</v>
      </c>
      <c r="I204" s="83">
        <v>3</v>
      </c>
      <c r="J204" s="83">
        <v>5.5</v>
      </c>
      <c r="K204" s="26">
        <f>SUM(G204:J204)</f>
        <v>15</v>
      </c>
    </row>
    <row r="205" spans="1:11" x14ac:dyDescent="0.2">
      <c r="A205" s="60">
        <v>198</v>
      </c>
      <c r="B205" s="62">
        <v>98347</v>
      </c>
      <c r="C205" s="71" t="s">
        <v>7</v>
      </c>
      <c r="D205" s="133" t="s">
        <v>49</v>
      </c>
      <c r="E205" s="71" t="s">
        <v>16</v>
      </c>
      <c r="F205" s="71" t="s">
        <v>44</v>
      </c>
      <c r="G205" s="84">
        <v>3</v>
      </c>
      <c r="H205" s="84">
        <v>4</v>
      </c>
      <c r="I205" s="84">
        <v>2</v>
      </c>
      <c r="J205" s="84">
        <v>5</v>
      </c>
      <c r="K205" s="26">
        <f>SUM(G205:J205)</f>
        <v>14</v>
      </c>
    </row>
    <row r="206" spans="1:11" x14ac:dyDescent="0.2">
      <c r="A206" s="60">
        <v>199</v>
      </c>
      <c r="B206" s="62">
        <v>76591</v>
      </c>
      <c r="C206" s="71" t="s">
        <v>7</v>
      </c>
      <c r="D206" s="133" t="s">
        <v>49</v>
      </c>
      <c r="E206" s="71" t="s">
        <v>16</v>
      </c>
      <c r="F206" s="71" t="s">
        <v>44</v>
      </c>
      <c r="G206" s="56">
        <v>4.5</v>
      </c>
      <c r="H206" s="56">
        <v>1</v>
      </c>
      <c r="I206" s="56">
        <v>4</v>
      </c>
      <c r="J206" s="56">
        <v>3</v>
      </c>
      <c r="K206" s="26">
        <f>SUM(G206:J206)</f>
        <v>12.5</v>
      </c>
    </row>
    <row r="207" spans="1:11" x14ac:dyDescent="0.2">
      <c r="A207" s="61">
        <v>200</v>
      </c>
      <c r="B207" s="62">
        <v>44161</v>
      </c>
      <c r="C207" s="72" t="s">
        <v>7</v>
      </c>
      <c r="D207" s="133" t="s">
        <v>49</v>
      </c>
      <c r="E207" s="72" t="s">
        <v>8</v>
      </c>
      <c r="F207" s="72" t="s">
        <v>44</v>
      </c>
      <c r="G207" s="88" t="s">
        <v>47</v>
      </c>
      <c r="H207" s="88" t="s">
        <v>47</v>
      </c>
      <c r="I207" s="88" t="s">
        <v>47</v>
      </c>
      <c r="J207" s="88" t="s">
        <v>47</v>
      </c>
      <c r="K207" s="90" t="s">
        <v>47</v>
      </c>
    </row>
    <row r="208" spans="1:11" x14ac:dyDescent="0.2">
      <c r="A208" s="60">
        <v>201</v>
      </c>
      <c r="B208" s="62">
        <v>26517</v>
      </c>
      <c r="C208" s="72" t="s">
        <v>7</v>
      </c>
      <c r="D208" s="133" t="s">
        <v>49</v>
      </c>
      <c r="E208" s="72" t="s">
        <v>8</v>
      </c>
      <c r="F208" s="72" t="s">
        <v>44</v>
      </c>
      <c r="G208" s="85">
        <v>5</v>
      </c>
      <c r="H208" s="85">
        <v>3.5</v>
      </c>
      <c r="I208" s="85">
        <v>7</v>
      </c>
      <c r="J208" s="85">
        <v>4.5</v>
      </c>
      <c r="K208" s="86">
        <f>SUM(G208:J208)</f>
        <v>20</v>
      </c>
    </row>
    <row r="209" spans="1:11" x14ac:dyDescent="0.2">
      <c r="A209" s="60">
        <v>202</v>
      </c>
      <c r="B209" s="62">
        <v>77805</v>
      </c>
      <c r="C209" s="72" t="s">
        <v>7</v>
      </c>
      <c r="D209" s="133" t="s">
        <v>49</v>
      </c>
      <c r="E209" s="72" t="s">
        <v>8</v>
      </c>
      <c r="F209" s="72" t="s">
        <v>44</v>
      </c>
      <c r="G209" s="87">
        <v>7</v>
      </c>
      <c r="H209" s="87">
        <v>3</v>
      </c>
      <c r="I209" s="87">
        <v>4.5</v>
      </c>
      <c r="J209" s="87">
        <v>4.5</v>
      </c>
      <c r="K209" s="86">
        <f>SUM(G209:J209)</f>
        <v>19</v>
      </c>
    </row>
    <row r="210" spans="1:11" x14ac:dyDescent="0.2">
      <c r="A210" s="61">
        <v>203</v>
      </c>
      <c r="B210" s="62">
        <v>91544</v>
      </c>
      <c r="C210" s="72" t="s">
        <v>7</v>
      </c>
      <c r="D210" s="133" t="s">
        <v>49</v>
      </c>
      <c r="E210" s="72" t="s">
        <v>8</v>
      </c>
      <c r="F210" s="72" t="s">
        <v>44</v>
      </c>
      <c r="G210" s="88">
        <v>4</v>
      </c>
      <c r="H210" s="88">
        <v>2</v>
      </c>
      <c r="I210" s="88">
        <v>7</v>
      </c>
      <c r="J210" s="88">
        <v>4.5</v>
      </c>
      <c r="K210" s="86">
        <f>SUM(G210:J210)</f>
        <v>17.5</v>
      </c>
    </row>
    <row r="211" spans="1:11" x14ac:dyDescent="0.2">
      <c r="A211" s="60">
        <v>204</v>
      </c>
      <c r="B211" s="62">
        <v>67388</v>
      </c>
      <c r="C211" s="72" t="s">
        <v>7</v>
      </c>
      <c r="D211" s="133" t="s">
        <v>49</v>
      </c>
      <c r="E211" s="72" t="s">
        <v>8</v>
      </c>
      <c r="F211" s="72" t="s">
        <v>44</v>
      </c>
      <c r="G211" s="85">
        <v>1</v>
      </c>
      <c r="H211" s="85">
        <v>2</v>
      </c>
      <c r="I211" s="85">
        <v>3</v>
      </c>
      <c r="J211" s="85">
        <v>5</v>
      </c>
      <c r="K211" s="86">
        <f>SUM(G211:J211)</f>
        <v>11</v>
      </c>
    </row>
    <row r="212" spans="1:11" x14ac:dyDescent="0.2">
      <c r="A212" s="60">
        <v>205</v>
      </c>
      <c r="B212" s="62">
        <v>96971</v>
      </c>
      <c r="C212" s="72" t="s">
        <v>7</v>
      </c>
      <c r="D212" s="133" t="s">
        <v>49</v>
      </c>
      <c r="E212" s="72" t="s">
        <v>8</v>
      </c>
      <c r="F212" s="72" t="s">
        <v>44</v>
      </c>
      <c r="G212" s="89">
        <v>4</v>
      </c>
      <c r="H212" s="89">
        <v>1</v>
      </c>
      <c r="I212" s="89">
        <v>3</v>
      </c>
      <c r="J212" s="89">
        <v>3</v>
      </c>
      <c r="K212" s="86">
        <f>SUM(G212:J212)</f>
        <v>11</v>
      </c>
    </row>
    <row r="213" spans="1:11" x14ac:dyDescent="0.2">
      <c r="A213" s="61">
        <v>206</v>
      </c>
      <c r="B213" s="62">
        <v>83019</v>
      </c>
      <c r="C213" s="72" t="s">
        <v>7</v>
      </c>
      <c r="D213" s="133" t="s">
        <v>49</v>
      </c>
      <c r="E213" s="72" t="s">
        <v>8</v>
      </c>
      <c r="F213" s="72" t="s">
        <v>44</v>
      </c>
      <c r="G213" s="85">
        <v>5</v>
      </c>
      <c r="H213" s="85">
        <v>3</v>
      </c>
      <c r="I213" s="85">
        <v>1</v>
      </c>
      <c r="J213" s="85">
        <v>2</v>
      </c>
      <c r="K213" s="86">
        <f>SUM(G213:J213)</f>
        <v>11</v>
      </c>
    </row>
    <row r="214" spans="1:11" x14ac:dyDescent="0.2">
      <c r="A214" s="60">
        <v>207</v>
      </c>
      <c r="B214" s="62">
        <v>38746</v>
      </c>
      <c r="C214" s="72" t="s">
        <v>7</v>
      </c>
      <c r="D214" s="133" t="s">
        <v>49</v>
      </c>
      <c r="E214" s="72" t="s">
        <v>8</v>
      </c>
      <c r="F214" s="72" t="s">
        <v>44</v>
      </c>
      <c r="G214" s="89">
        <v>6</v>
      </c>
      <c r="H214" s="89">
        <v>1</v>
      </c>
      <c r="I214" s="89">
        <v>1</v>
      </c>
      <c r="J214" s="89">
        <v>3</v>
      </c>
      <c r="K214" s="86">
        <f>SUM(G214:J214)</f>
        <v>11</v>
      </c>
    </row>
    <row r="215" spans="1:11" x14ac:dyDescent="0.2">
      <c r="A215" s="60">
        <v>208</v>
      </c>
      <c r="B215" s="62">
        <v>43828</v>
      </c>
      <c r="C215" s="72" t="s">
        <v>7</v>
      </c>
      <c r="D215" s="133" t="s">
        <v>49</v>
      </c>
      <c r="E215" s="72" t="s">
        <v>8</v>
      </c>
      <c r="F215" s="72" t="s">
        <v>44</v>
      </c>
      <c r="G215" s="87">
        <v>6</v>
      </c>
      <c r="H215" s="87">
        <v>1</v>
      </c>
      <c r="I215" s="87">
        <v>2</v>
      </c>
      <c r="J215" s="87">
        <v>1</v>
      </c>
      <c r="K215" s="86">
        <f>SUM(G215:J215)</f>
        <v>10</v>
      </c>
    </row>
    <row r="216" spans="1:11" x14ac:dyDescent="0.2">
      <c r="A216" s="61">
        <v>209</v>
      </c>
      <c r="B216" s="62">
        <v>10970</v>
      </c>
      <c r="C216" s="72" t="s">
        <v>7</v>
      </c>
      <c r="D216" s="133" t="s">
        <v>49</v>
      </c>
      <c r="E216" s="72" t="s">
        <v>8</v>
      </c>
      <c r="F216" s="72" t="s">
        <v>44</v>
      </c>
      <c r="G216" s="85">
        <v>1</v>
      </c>
      <c r="H216" s="85">
        <v>1</v>
      </c>
      <c r="I216" s="85">
        <v>3</v>
      </c>
      <c r="J216" s="85">
        <v>3</v>
      </c>
      <c r="K216" s="86">
        <f>SUM(G216:J216)</f>
        <v>8</v>
      </c>
    </row>
    <row r="217" spans="1:11" x14ac:dyDescent="0.2">
      <c r="A217" s="60">
        <v>210</v>
      </c>
      <c r="B217" s="62">
        <v>62433</v>
      </c>
      <c r="C217" s="72" t="s">
        <v>7</v>
      </c>
      <c r="D217" s="133" t="s">
        <v>49</v>
      </c>
      <c r="E217" s="72" t="s">
        <v>8</v>
      </c>
      <c r="F217" s="72" t="s">
        <v>44</v>
      </c>
      <c r="G217" s="88">
        <v>5</v>
      </c>
      <c r="H217" s="88">
        <v>1.5</v>
      </c>
      <c r="I217" s="88">
        <v>1</v>
      </c>
      <c r="J217" s="88">
        <v>0</v>
      </c>
      <c r="K217" s="86">
        <f>SUM(G217:J217)</f>
        <v>7.5</v>
      </c>
    </row>
    <row r="218" spans="1:11" x14ac:dyDescent="0.2">
      <c r="A218" s="60">
        <v>211</v>
      </c>
      <c r="B218" s="62">
        <v>17676</v>
      </c>
      <c r="C218" s="72" t="s">
        <v>15</v>
      </c>
      <c r="D218" s="133" t="s">
        <v>49</v>
      </c>
      <c r="E218" s="72" t="s">
        <v>8</v>
      </c>
      <c r="F218" s="72" t="s">
        <v>44</v>
      </c>
      <c r="G218" s="85">
        <v>3</v>
      </c>
      <c r="H218" s="85">
        <v>0.5</v>
      </c>
      <c r="I218" s="85">
        <v>1</v>
      </c>
      <c r="J218" s="85">
        <v>3</v>
      </c>
      <c r="K218" s="86">
        <f>SUM(G218:J218)</f>
        <v>7.5</v>
      </c>
    </row>
    <row r="219" spans="1:11" x14ac:dyDescent="0.2">
      <c r="A219" s="61">
        <v>212</v>
      </c>
      <c r="B219" s="62">
        <v>57491</v>
      </c>
      <c r="C219" s="72" t="s">
        <v>7</v>
      </c>
      <c r="D219" s="133" t="s">
        <v>49</v>
      </c>
      <c r="E219" s="72" t="s">
        <v>8</v>
      </c>
      <c r="F219" s="72" t="s">
        <v>44</v>
      </c>
      <c r="G219" s="88">
        <v>5</v>
      </c>
      <c r="H219" s="88">
        <v>0</v>
      </c>
      <c r="I219" s="88">
        <v>1</v>
      </c>
      <c r="J219" s="88">
        <v>0.5</v>
      </c>
      <c r="K219" s="86">
        <f>SUM(G219:J219)</f>
        <v>6.5</v>
      </c>
    </row>
    <row r="220" spans="1:11" x14ac:dyDescent="0.2">
      <c r="A220" s="60">
        <v>213</v>
      </c>
      <c r="B220" s="62">
        <v>77090</v>
      </c>
      <c r="C220" s="72" t="s">
        <v>7</v>
      </c>
      <c r="D220" s="133" t="s">
        <v>49</v>
      </c>
      <c r="E220" s="72" t="s">
        <v>8</v>
      </c>
      <c r="F220" s="72" t="s">
        <v>44</v>
      </c>
      <c r="G220" s="91">
        <v>5</v>
      </c>
      <c r="H220" s="91">
        <v>0</v>
      </c>
      <c r="I220" s="91">
        <v>1</v>
      </c>
      <c r="J220" s="91">
        <v>0.5</v>
      </c>
      <c r="K220" s="86">
        <f>SUM(G220:J220)</f>
        <v>6.5</v>
      </c>
    </row>
    <row r="221" spans="1:11" x14ac:dyDescent="0.2">
      <c r="A221" s="60">
        <v>214</v>
      </c>
      <c r="B221" s="62">
        <v>19214</v>
      </c>
      <c r="C221" s="72" t="s">
        <v>7</v>
      </c>
      <c r="D221" s="133" t="s">
        <v>49</v>
      </c>
      <c r="E221" s="72" t="s">
        <v>8</v>
      </c>
      <c r="F221" s="72" t="s">
        <v>44</v>
      </c>
      <c r="G221" s="88">
        <v>1.5</v>
      </c>
      <c r="H221" s="88">
        <v>0</v>
      </c>
      <c r="I221" s="88">
        <v>1</v>
      </c>
      <c r="J221" s="88">
        <v>3</v>
      </c>
      <c r="K221" s="86">
        <f>SUM(G221:J221)</f>
        <v>5.5</v>
      </c>
    </row>
    <row r="222" spans="1:11" x14ac:dyDescent="0.2">
      <c r="A222" s="61">
        <v>215</v>
      </c>
      <c r="B222" s="62">
        <v>88260</v>
      </c>
      <c r="C222" s="72" t="s">
        <v>15</v>
      </c>
      <c r="D222" s="133" t="s">
        <v>49</v>
      </c>
      <c r="E222" s="72" t="s">
        <v>8</v>
      </c>
      <c r="F222" s="72" t="s">
        <v>44</v>
      </c>
      <c r="G222" s="89">
        <v>1</v>
      </c>
      <c r="H222" s="89">
        <v>0.5</v>
      </c>
      <c r="I222" s="89">
        <v>1</v>
      </c>
      <c r="J222" s="89">
        <v>3</v>
      </c>
      <c r="K222" s="86">
        <f>SUM(G222:J222)</f>
        <v>5.5</v>
      </c>
    </row>
    <row r="223" spans="1:11" x14ac:dyDescent="0.2">
      <c r="A223" s="60">
        <v>216</v>
      </c>
      <c r="B223" s="62">
        <v>53905</v>
      </c>
      <c r="C223" s="72" t="s">
        <v>7</v>
      </c>
      <c r="D223" s="133" t="s">
        <v>49</v>
      </c>
      <c r="E223" s="72" t="s">
        <v>8</v>
      </c>
      <c r="F223" s="72" t="s">
        <v>44</v>
      </c>
      <c r="G223" s="88">
        <v>4.5</v>
      </c>
      <c r="H223" s="88">
        <v>0</v>
      </c>
      <c r="I223" s="88">
        <v>1</v>
      </c>
      <c r="J223" s="88">
        <v>0</v>
      </c>
      <c r="K223" s="86">
        <f>SUM(G223:J223)</f>
        <v>5.5</v>
      </c>
    </row>
    <row r="224" spans="1:11" x14ac:dyDescent="0.2">
      <c r="A224" s="60">
        <v>217</v>
      </c>
      <c r="B224" s="62">
        <v>14299</v>
      </c>
      <c r="C224" s="72" t="s">
        <v>7</v>
      </c>
      <c r="D224" s="133" t="s">
        <v>49</v>
      </c>
      <c r="E224" s="72" t="s">
        <v>8</v>
      </c>
      <c r="F224" s="72" t="s">
        <v>44</v>
      </c>
      <c r="G224" s="89">
        <v>4</v>
      </c>
      <c r="H224" s="89">
        <v>0</v>
      </c>
      <c r="I224" s="89">
        <v>0</v>
      </c>
      <c r="J224" s="89">
        <v>1</v>
      </c>
      <c r="K224" s="86">
        <f>SUM(G224:J224)</f>
        <v>5</v>
      </c>
    </row>
    <row r="225" spans="1:11" x14ac:dyDescent="0.2">
      <c r="A225" s="61">
        <v>218</v>
      </c>
      <c r="B225" s="62">
        <v>83020</v>
      </c>
      <c r="C225" s="72" t="s">
        <v>7</v>
      </c>
      <c r="D225" s="133" t="s">
        <v>49</v>
      </c>
      <c r="E225" s="72" t="s">
        <v>8</v>
      </c>
      <c r="F225" s="72" t="s">
        <v>44</v>
      </c>
      <c r="G225" s="85">
        <v>1.5</v>
      </c>
      <c r="H225" s="85">
        <v>1</v>
      </c>
      <c r="I225" s="85">
        <v>0</v>
      </c>
      <c r="J225" s="85">
        <v>2</v>
      </c>
      <c r="K225" s="86">
        <f>SUM(G225:J225)</f>
        <v>4.5</v>
      </c>
    </row>
    <row r="226" spans="1:11" x14ac:dyDescent="0.2">
      <c r="A226" s="60">
        <v>219</v>
      </c>
      <c r="B226" s="62">
        <v>56385</v>
      </c>
      <c r="C226" s="72" t="s">
        <v>7</v>
      </c>
      <c r="D226" s="133" t="s">
        <v>49</v>
      </c>
      <c r="E226" s="72" t="s">
        <v>8</v>
      </c>
      <c r="F226" s="72" t="s">
        <v>44</v>
      </c>
      <c r="G226" s="88">
        <v>1</v>
      </c>
      <c r="H226" s="88">
        <v>2</v>
      </c>
      <c r="I226" s="88">
        <v>1</v>
      </c>
      <c r="J226" s="88">
        <v>0.5</v>
      </c>
      <c r="K226" s="128">
        <f>SUM(G226:J226)</f>
        <v>4.5</v>
      </c>
    </row>
    <row r="227" spans="1:11" x14ac:dyDescent="0.2">
      <c r="A227" s="60">
        <v>220</v>
      </c>
      <c r="B227" s="62">
        <v>21825</v>
      </c>
      <c r="C227" s="72" t="s">
        <v>7</v>
      </c>
      <c r="D227" s="133" t="s">
        <v>49</v>
      </c>
      <c r="E227" s="72" t="s">
        <v>8</v>
      </c>
      <c r="F227" s="72" t="s">
        <v>44</v>
      </c>
      <c r="G227" s="88">
        <v>3</v>
      </c>
      <c r="H227" s="88">
        <v>0.5</v>
      </c>
      <c r="I227" s="88">
        <v>1</v>
      </c>
      <c r="J227" s="88">
        <v>0</v>
      </c>
      <c r="K227" s="86">
        <f>SUM(G227:J227)</f>
        <v>4.5</v>
      </c>
    </row>
    <row r="228" spans="1:11" x14ac:dyDescent="0.2">
      <c r="A228" s="61">
        <v>221</v>
      </c>
      <c r="B228" s="62">
        <v>38435</v>
      </c>
      <c r="C228" s="72" t="s">
        <v>7</v>
      </c>
      <c r="D228" s="133" t="s">
        <v>49</v>
      </c>
      <c r="E228" s="72" t="s">
        <v>8</v>
      </c>
      <c r="F228" s="72" t="s">
        <v>44</v>
      </c>
      <c r="G228" s="90">
        <v>1</v>
      </c>
      <c r="H228" s="90">
        <v>0</v>
      </c>
      <c r="I228" s="90">
        <v>2</v>
      </c>
      <c r="J228" s="90">
        <v>0</v>
      </c>
      <c r="K228" s="86">
        <f>SUM(G228:J228)</f>
        <v>3</v>
      </c>
    </row>
    <row r="229" spans="1:11" x14ac:dyDescent="0.2">
      <c r="A229" s="60">
        <v>222</v>
      </c>
      <c r="B229" s="62">
        <v>17693</v>
      </c>
      <c r="C229" s="72" t="s">
        <v>7</v>
      </c>
      <c r="D229" s="133" t="s">
        <v>49</v>
      </c>
      <c r="E229" s="72" t="s">
        <v>8</v>
      </c>
      <c r="F229" s="72" t="s">
        <v>44</v>
      </c>
      <c r="G229" s="88">
        <v>0.5</v>
      </c>
      <c r="H229" s="88">
        <v>0.5</v>
      </c>
      <c r="I229" s="88">
        <v>1</v>
      </c>
      <c r="J229" s="88">
        <v>1</v>
      </c>
      <c r="K229" s="86">
        <f>SUM(G229:J229)</f>
        <v>3</v>
      </c>
    </row>
    <row r="230" spans="1:11" x14ac:dyDescent="0.2">
      <c r="A230" s="60">
        <v>223</v>
      </c>
      <c r="B230" s="62">
        <v>23061</v>
      </c>
      <c r="C230" s="72" t="s">
        <v>15</v>
      </c>
      <c r="D230" s="133" t="s">
        <v>49</v>
      </c>
      <c r="E230" s="72" t="s">
        <v>8</v>
      </c>
      <c r="F230" s="72" t="s">
        <v>44</v>
      </c>
      <c r="G230" s="89">
        <v>1</v>
      </c>
      <c r="H230" s="89">
        <v>0.5</v>
      </c>
      <c r="I230" s="89">
        <v>1</v>
      </c>
      <c r="J230" s="89">
        <v>0.5</v>
      </c>
      <c r="K230" s="86">
        <f>SUM(G230:J230)</f>
        <v>3</v>
      </c>
    </row>
    <row r="231" spans="1:11" x14ac:dyDescent="0.2">
      <c r="A231" s="61">
        <v>224</v>
      </c>
      <c r="B231" s="62">
        <v>19518</v>
      </c>
      <c r="C231" s="72" t="s">
        <v>7</v>
      </c>
      <c r="D231" s="133" t="s">
        <v>49</v>
      </c>
      <c r="E231" s="72" t="s">
        <v>8</v>
      </c>
      <c r="F231" s="72" t="s">
        <v>44</v>
      </c>
      <c r="G231" s="88">
        <v>1</v>
      </c>
      <c r="H231" s="88">
        <v>0</v>
      </c>
      <c r="I231" s="88">
        <v>0</v>
      </c>
      <c r="J231" s="88">
        <v>1.5</v>
      </c>
      <c r="K231" s="86">
        <f>SUM(G231:J231)</f>
        <v>2.5</v>
      </c>
    </row>
    <row r="232" spans="1:11" x14ac:dyDescent="0.2">
      <c r="A232" s="60">
        <v>225</v>
      </c>
      <c r="B232" s="62">
        <v>68728</v>
      </c>
      <c r="C232" s="72" t="s">
        <v>7</v>
      </c>
      <c r="D232" s="133" t="s">
        <v>49</v>
      </c>
      <c r="E232" s="72" t="s">
        <v>8</v>
      </c>
      <c r="F232" s="72" t="s">
        <v>44</v>
      </c>
      <c r="G232" s="85">
        <v>1</v>
      </c>
      <c r="H232" s="85">
        <v>0</v>
      </c>
      <c r="I232" s="85">
        <v>0</v>
      </c>
      <c r="J232" s="85">
        <v>1.5</v>
      </c>
      <c r="K232" s="86">
        <f>SUM(G232:J232)</f>
        <v>2.5</v>
      </c>
    </row>
    <row r="233" spans="1:11" x14ac:dyDescent="0.2">
      <c r="A233" s="60">
        <v>226</v>
      </c>
      <c r="B233" s="62">
        <v>83449</v>
      </c>
      <c r="C233" s="72" t="s">
        <v>7</v>
      </c>
      <c r="D233" s="133" t="s">
        <v>49</v>
      </c>
      <c r="E233" s="72" t="s">
        <v>8</v>
      </c>
      <c r="F233" s="72" t="s">
        <v>44</v>
      </c>
      <c r="G233" s="87">
        <v>1</v>
      </c>
      <c r="H233" s="87">
        <v>0</v>
      </c>
      <c r="I233" s="87">
        <v>0</v>
      </c>
      <c r="J233" s="87">
        <v>1.5</v>
      </c>
      <c r="K233" s="86">
        <f>SUM(G233:J233)</f>
        <v>2.5</v>
      </c>
    </row>
    <row r="234" spans="1:11" x14ac:dyDescent="0.2">
      <c r="A234" s="61">
        <v>227</v>
      </c>
      <c r="B234" s="62">
        <v>39841</v>
      </c>
      <c r="C234" s="72" t="s">
        <v>7</v>
      </c>
      <c r="D234" s="133" t="s">
        <v>49</v>
      </c>
      <c r="E234" s="72" t="s">
        <v>8</v>
      </c>
      <c r="F234" s="72" t="s">
        <v>44</v>
      </c>
      <c r="G234" s="85">
        <v>1</v>
      </c>
      <c r="H234" s="85">
        <v>0</v>
      </c>
      <c r="I234" s="85">
        <v>1</v>
      </c>
      <c r="J234" s="85">
        <v>0</v>
      </c>
      <c r="K234" s="86">
        <f>SUM(G234:J234)</f>
        <v>2</v>
      </c>
    </row>
    <row r="235" spans="1:11" x14ac:dyDescent="0.2">
      <c r="A235" s="60">
        <v>228</v>
      </c>
      <c r="B235" s="62">
        <v>76872</v>
      </c>
      <c r="C235" s="72" t="s">
        <v>15</v>
      </c>
      <c r="D235" s="133" t="s">
        <v>49</v>
      </c>
      <c r="E235" s="72" t="s">
        <v>8</v>
      </c>
      <c r="F235" s="72" t="s">
        <v>44</v>
      </c>
      <c r="G235" s="89">
        <v>1</v>
      </c>
      <c r="H235" s="89">
        <v>0.5</v>
      </c>
      <c r="I235" s="89"/>
      <c r="J235" s="89">
        <v>0.5</v>
      </c>
      <c r="K235" s="86">
        <f>SUM(G235:J235)</f>
        <v>2</v>
      </c>
    </row>
    <row r="236" spans="1:11" x14ac:dyDescent="0.2">
      <c r="A236" s="60">
        <v>229</v>
      </c>
      <c r="B236" s="62">
        <v>37088</v>
      </c>
      <c r="C236" s="72" t="s">
        <v>7</v>
      </c>
      <c r="D236" s="133" t="s">
        <v>49</v>
      </c>
      <c r="E236" s="72" t="s">
        <v>8</v>
      </c>
      <c r="F236" s="72" t="s">
        <v>44</v>
      </c>
      <c r="G236" s="85">
        <v>0</v>
      </c>
      <c r="H236" s="85">
        <v>0.5</v>
      </c>
      <c r="I236" s="85">
        <v>1</v>
      </c>
      <c r="J236" s="85">
        <v>0</v>
      </c>
      <c r="K236" s="86">
        <f>SUM(G236:J236)</f>
        <v>1.5</v>
      </c>
    </row>
    <row r="237" spans="1:11" x14ac:dyDescent="0.2">
      <c r="A237" s="61">
        <v>230</v>
      </c>
      <c r="B237" s="62">
        <v>17176</v>
      </c>
      <c r="C237" s="73" t="s">
        <v>15</v>
      </c>
      <c r="D237" s="133" t="s">
        <v>49</v>
      </c>
      <c r="E237" s="73" t="s">
        <v>9</v>
      </c>
      <c r="F237" s="73" t="s">
        <v>44</v>
      </c>
      <c r="G237" s="130" t="s">
        <v>46</v>
      </c>
      <c r="H237" s="130" t="s">
        <v>46</v>
      </c>
      <c r="I237" s="130" t="s">
        <v>46</v>
      </c>
      <c r="J237" s="130" t="s">
        <v>46</v>
      </c>
      <c r="K237" s="131" t="s">
        <v>46</v>
      </c>
    </row>
    <row r="238" spans="1:11" x14ac:dyDescent="0.2">
      <c r="A238" s="60">
        <v>231</v>
      </c>
      <c r="B238" s="62">
        <v>77114</v>
      </c>
      <c r="C238" s="73" t="s">
        <v>7</v>
      </c>
      <c r="D238" s="133" t="s">
        <v>49</v>
      </c>
      <c r="E238" s="73" t="s">
        <v>9</v>
      </c>
      <c r="F238" s="73" t="s">
        <v>44</v>
      </c>
      <c r="G238" s="94" t="s">
        <v>46</v>
      </c>
      <c r="H238" s="94" t="s">
        <v>46</v>
      </c>
      <c r="I238" s="94" t="s">
        <v>46</v>
      </c>
      <c r="J238" s="94" t="s">
        <v>46</v>
      </c>
      <c r="K238" s="94" t="s">
        <v>46</v>
      </c>
    </row>
    <row r="239" spans="1:11" x14ac:dyDescent="0.2">
      <c r="A239" s="60">
        <v>232</v>
      </c>
      <c r="B239" s="62">
        <v>89695</v>
      </c>
      <c r="C239" s="73" t="s">
        <v>7</v>
      </c>
      <c r="D239" s="133" t="s">
        <v>49</v>
      </c>
      <c r="E239" s="73" t="s">
        <v>9</v>
      </c>
      <c r="F239" s="73" t="s">
        <v>44</v>
      </c>
      <c r="G239" s="94" t="s">
        <v>46</v>
      </c>
      <c r="H239" s="94" t="s">
        <v>46</v>
      </c>
      <c r="I239" s="94" t="s">
        <v>46</v>
      </c>
      <c r="J239" s="94" t="s">
        <v>46</v>
      </c>
      <c r="K239" s="94" t="s">
        <v>46</v>
      </c>
    </row>
    <row r="240" spans="1:11" x14ac:dyDescent="0.2">
      <c r="A240" s="61">
        <v>233</v>
      </c>
      <c r="B240" s="62">
        <v>35758</v>
      </c>
      <c r="C240" s="73" t="s">
        <v>7</v>
      </c>
      <c r="D240" s="133" t="s">
        <v>49</v>
      </c>
      <c r="E240" s="73" t="s">
        <v>9</v>
      </c>
      <c r="F240" s="73" t="s">
        <v>44</v>
      </c>
      <c r="G240" s="94">
        <v>7</v>
      </c>
      <c r="H240" s="94">
        <v>1</v>
      </c>
      <c r="I240" s="94">
        <v>2</v>
      </c>
      <c r="J240" s="94">
        <v>4</v>
      </c>
      <c r="K240" s="92">
        <f>SUM(G240:J240)</f>
        <v>14</v>
      </c>
    </row>
    <row r="241" spans="1:11" x14ac:dyDescent="0.2">
      <c r="A241" s="60">
        <v>234</v>
      </c>
      <c r="B241" s="62">
        <v>72890</v>
      </c>
      <c r="C241" s="73" t="s">
        <v>7</v>
      </c>
      <c r="D241" s="133" t="s">
        <v>49</v>
      </c>
      <c r="E241" s="73" t="s">
        <v>9</v>
      </c>
      <c r="F241" s="73" t="s">
        <v>44</v>
      </c>
      <c r="G241" s="94">
        <v>7</v>
      </c>
      <c r="H241" s="94">
        <v>1</v>
      </c>
      <c r="I241" s="94">
        <v>2</v>
      </c>
      <c r="J241" s="94">
        <v>2</v>
      </c>
      <c r="K241" s="92">
        <f>SUM(G241:J241)</f>
        <v>12</v>
      </c>
    </row>
    <row r="242" spans="1:11" x14ac:dyDescent="0.2">
      <c r="A242" s="60">
        <v>235</v>
      </c>
      <c r="B242" s="62">
        <v>86110</v>
      </c>
      <c r="C242" s="73" t="s">
        <v>7</v>
      </c>
      <c r="D242" s="133" t="s">
        <v>49</v>
      </c>
      <c r="E242" s="73" t="s">
        <v>9</v>
      </c>
      <c r="F242" s="73" t="s">
        <v>44</v>
      </c>
      <c r="G242" s="94">
        <v>3</v>
      </c>
      <c r="H242" s="94">
        <v>2</v>
      </c>
      <c r="I242" s="94">
        <v>3</v>
      </c>
      <c r="J242" s="94">
        <v>3</v>
      </c>
      <c r="K242" s="92">
        <f>SUM(G242:J242)</f>
        <v>11</v>
      </c>
    </row>
    <row r="243" spans="1:11" x14ac:dyDescent="0.2">
      <c r="A243" s="61">
        <v>236</v>
      </c>
      <c r="B243" s="62">
        <v>47992</v>
      </c>
      <c r="C243" s="73" t="s">
        <v>7</v>
      </c>
      <c r="D243" s="133" t="s">
        <v>49</v>
      </c>
      <c r="E243" s="73" t="s">
        <v>9</v>
      </c>
      <c r="F243" s="73" t="s">
        <v>44</v>
      </c>
      <c r="G243" s="94">
        <v>5</v>
      </c>
      <c r="H243" s="94">
        <v>2</v>
      </c>
      <c r="I243" s="94">
        <v>0</v>
      </c>
      <c r="J243" s="94">
        <v>2</v>
      </c>
      <c r="K243" s="92">
        <f>SUM(G243:J243)</f>
        <v>9</v>
      </c>
    </row>
    <row r="244" spans="1:11" x14ac:dyDescent="0.2">
      <c r="A244" s="60">
        <v>237</v>
      </c>
      <c r="B244" s="62">
        <v>73240</v>
      </c>
      <c r="C244" s="73" t="s">
        <v>15</v>
      </c>
      <c r="D244" s="133" t="s">
        <v>49</v>
      </c>
      <c r="E244" s="73" t="s">
        <v>9</v>
      </c>
      <c r="F244" s="73" t="s">
        <v>44</v>
      </c>
      <c r="G244" s="94">
        <v>7</v>
      </c>
      <c r="H244" s="94">
        <v>0</v>
      </c>
      <c r="I244" s="94">
        <v>2</v>
      </c>
      <c r="J244" s="94">
        <v>0</v>
      </c>
      <c r="K244" s="92">
        <f>SUM(G244:J244)</f>
        <v>9</v>
      </c>
    </row>
    <row r="245" spans="1:11" x14ac:dyDescent="0.2">
      <c r="A245" s="60">
        <v>238</v>
      </c>
      <c r="B245" s="62">
        <v>65015</v>
      </c>
      <c r="C245" s="73" t="s">
        <v>7</v>
      </c>
      <c r="D245" s="133" t="s">
        <v>49</v>
      </c>
      <c r="E245" s="73" t="s">
        <v>9</v>
      </c>
      <c r="F245" s="73" t="s">
        <v>44</v>
      </c>
      <c r="G245" s="94">
        <v>7</v>
      </c>
      <c r="H245" s="94">
        <v>1</v>
      </c>
      <c r="I245" s="94">
        <v>1</v>
      </c>
      <c r="J245" s="94">
        <v>0</v>
      </c>
      <c r="K245" s="92">
        <f>SUM(G245:J245)</f>
        <v>9</v>
      </c>
    </row>
    <row r="246" spans="1:11" x14ac:dyDescent="0.2">
      <c r="A246" s="61">
        <v>239</v>
      </c>
      <c r="B246" s="62">
        <v>77054</v>
      </c>
      <c r="C246" s="73" t="s">
        <v>7</v>
      </c>
      <c r="D246" s="133" t="s">
        <v>49</v>
      </c>
      <c r="E246" s="73" t="s">
        <v>9</v>
      </c>
      <c r="F246" s="73" t="s">
        <v>44</v>
      </c>
      <c r="G246" s="94">
        <v>4.5</v>
      </c>
      <c r="H246" s="94">
        <v>0</v>
      </c>
      <c r="I246" s="94">
        <v>0</v>
      </c>
      <c r="J246" s="94">
        <v>4.5</v>
      </c>
      <c r="K246" s="92">
        <f>SUM(G246:J246)</f>
        <v>9</v>
      </c>
    </row>
    <row r="247" spans="1:11" x14ac:dyDescent="0.2">
      <c r="A247" s="60">
        <v>240</v>
      </c>
      <c r="B247" s="62">
        <v>66859</v>
      </c>
      <c r="C247" s="73" t="s">
        <v>15</v>
      </c>
      <c r="D247" s="133" t="s">
        <v>49</v>
      </c>
      <c r="E247" s="73" t="s">
        <v>9</v>
      </c>
      <c r="F247" s="73" t="s">
        <v>44</v>
      </c>
      <c r="G247" s="94">
        <v>4.5</v>
      </c>
      <c r="H247" s="94">
        <v>0</v>
      </c>
      <c r="I247" s="94">
        <v>2</v>
      </c>
      <c r="J247" s="94">
        <v>1</v>
      </c>
      <c r="K247" s="92">
        <f>SUM(G247:J247)</f>
        <v>7.5</v>
      </c>
    </row>
    <row r="248" spans="1:11" x14ac:dyDescent="0.2">
      <c r="A248" s="60">
        <v>241</v>
      </c>
      <c r="B248" s="62">
        <v>37397</v>
      </c>
      <c r="C248" s="73" t="s">
        <v>2</v>
      </c>
      <c r="D248" s="133" t="s">
        <v>49</v>
      </c>
      <c r="E248" s="73" t="s">
        <v>9</v>
      </c>
      <c r="F248" s="73" t="s">
        <v>44</v>
      </c>
      <c r="G248" s="95">
        <v>3.5</v>
      </c>
      <c r="H248" s="95">
        <v>0</v>
      </c>
      <c r="I248" s="95">
        <v>1</v>
      </c>
      <c r="J248" s="95">
        <v>0</v>
      </c>
      <c r="K248" s="92">
        <f>SUM(G248:J248)</f>
        <v>4.5</v>
      </c>
    </row>
    <row r="249" spans="1:11" x14ac:dyDescent="0.2">
      <c r="A249" s="61">
        <v>242</v>
      </c>
      <c r="B249" s="62">
        <v>34806</v>
      </c>
      <c r="C249" s="73" t="s">
        <v>17</v>
      </c>
      <c r="D249" s="133" t="s">
        <v>49</v>
      </c>
      <c r="E249" s="73" t="s">
        <v>9</v>
      </c>
      <c r="F249" s="73" t="s">
        <v>44</v>
      </c>
      <c r="G249" s="94">
        <v>2</v>
      </c>
      <c r="H249" s="94">
        <v>0</v>
      </c>
      <c r="I249" s="94">
        <v>2</v>
      </c>
      <c r="J249" s="94">
        <v>0</v>
      </c>
      <c r="K249" s="92">
        <f>SUM(G249:J249)</f>
        <v>4</v>
      </c>
    </row>
    <row r="250" spans="1:11" x14ac:dyDescent="0.2">
      <c r="A250" s="60">
        <v>243</v>
      </c>
      <c r="B250" s="62">
        <v>90194</v>
      </c>
      <c r="C250" s="73" t="s">
        <v>7</v>
      </c>
      <c r="D250" s="133" t="s">
        <v>49</v>
      </c>
      <c r="E250" s="73" t="s">
        <v>9</v>
      </c>
      <c r="F250" s="73" t="s">
        <v>44</v>
      </c>
      <c r="G250" s="94">
        <v>0</v>
      </c>
      <c r="H250" s="94">
        <v>0</v>
      </c>
      <c r="I250" s="94">
        <v>4</v>
      </c>
      <c r="J250" s="94">
        <v>0</v>
      </c>
      <c r="K250" s="92">
        <f>SUM(G250:J250)</f>
        <v>4</v>
      </c>
    </row>
    <row r="251" spans="1:11" x14ac:dyDescent="0.2">
      <c r="A251" s="60">
        <v>244</v>
      </c>
      <c r="B251" s="62">
        <v>22941</v>
      </c>
      <c r="C251" s="73" t="s">
        <v>7</v>
      </c>
      <c r="D251" s="133" t="s">
        <v>49</v>
      </c>
      <c r="E251" s="73" t="s">
        <v>9</v>
      </c>
      <c r="F251" s="73" t="s">
        <v>44</v>
      </c>
      <c r="G251" s="94">
        <v>2</v>
      </c>
      <c r="H251" s="94">
        <v>0</v>
      </c>
      <c r="I251" s="94">
        <v>2</v>
      </c>
      <c r="J251" s="94">
        <v>0</v>
      </c>
      <c r="K251" s="92">
        <f>SUM(G251:J251)</f>
        <v>4</v>
      </c>
    </row>
    <row r="252" spans="1:11" x14ac:dyDescent="0.2">
      <c r="A252" s="61">
        <v>245</v>
      </c>
      <c r="B252" s="62">
        <v>70621</v>
      </c>
      <c r="C252" s="73" t="s">
        <v>7</v>
      </c>
      <c r="D252" s="133" t="s">
        <v>49</v>
      </c>
      <c r="E252" s="73" t="s">
        <v>9</v>
      </c>
      <c r="F252" s="73" t="s">
        <v>44</v>
      </c>
      <c r="G252" s="93">
        <v>3</v>
      </c>
      <c r="H252" s="93">
        <v>0</v>
      </c>
      <c r="I252" s="93">
        <v>0</v>
      </c>
      <c r="J252" s="93">
        <v>0</v>
      </c>
      <c r="K252" s="92">
        <f>SUM(G252:J252)</f>
        <v>3</v>
      </c>
    </row>
    <row r="253" spans="1:11" x14ac:dyDescent="0.2">
      <c r="A253" s="60">
        <v>246</v>
      </c>
      <c r="B253" s="62">
        <v>20013</v>
      </c>
      <c r="C253" s="73" t="s">
        <v>29</v>
      </c>
      <c r="D253" s="133" t="s">
        <v>49</v>
      </c>
      <c r="E253" s="73" t="s">
        <v>9</v>
      </c>
      <c r="F253" s="73" t="s">
        <v>44</v>
      </c>
      <c r="G253" s="93">
        <v>0</v>
      </c>
      <c r="H253" s="93">
        <v>0</v>
      </c>
      <c r="I253" s="93">
        <v>2</v>
      </c>
      <c r="J253" s="93">
        <v>0</v>
      </c>
      <c r="K253" s="92">
        <f>SUM(G253:J253)</f>
        <v>2</v>
      </c>
    </row>
    <row r="254" spans="1:11" x14ac:dyDescent="0.2">
      <c r="A254" s="60">
        <v>247</v>
      </c>
      <c r="B254" s="62">
        <v>49877</v>
      </c>
      <c r="C254" s="73" t="s">
        <v>29</v>
      </c>
      <c r="D254" s="133" t="s">
        <v>49</v>
      </c>
      <c r="E254" s="73" t="s">
        <v>9</v>
      </c>
      <c r="F254" s="73" t="s">
        <v>44</v>
      </c>
      <c r="G254" s="94">
        <v>0</v>
      </c>
      <c r="H254" s="94">
        <v>0</v>
      </c>
      <c r="I254" s="94">
        <v>2</v>
      </c>
      <c r="J254" s="94">
        <v>0</v>
      </c>
      <c r="K254" s="92">
        <f>SUM(G254:J254)</f>
        <v>2</v>
      </c>
    </row>
    <row r="255" spans="1:11" x14ac:dyDescent="0.2">
      <c r="A255" s="61">
        <v>248</v>
      </c>
      <c r="B255" s="62">
        <v>45388</v>
      </c>
      <c r="C255" s="73" t="s">
        <v>7</v>
      </c>
      <c r="D255" s="133" t="s">
        <v>49</v>
      </c>
      <c r="E255" s="73" t="s">
        <v>9</v>
      </c>
      <c r="F255" s="73" t="s">
        <v>44</v>
      </c>
      <c r="G255" s="94">
        <v>0</v>
      </c>
      <c r="H255" s="94">
        <v>0</v>
      </c>
      <c r="I255" s="94">
        <v>2</v>
      </c>
      <c r="J255" s="94">
        <v>0</v>
      </c>
      <c r="K255" s="92">
        <f>SUM(G255:J255)</f>
        <v>2</v>
      </c>
    </row>
    <row r="256" spans="1:11" x14ac:dyDescent="0.2">
      <c r="A256" s="60">
        <v>249</v>
      </c>
      <c r="B256" s="62">
        <v>54591</v>
      </c>
      <c r="C256" s="73" t="s">
        <v>17</v>
      </c>
      <c r="D256" s="133" t="s">
        <v>49</v>
      </c>
      <c r="E256" s="73" t="s">
        <v>9</v>
      </c>
      <c r="F256" s="73" t="s">
        <v>44</v>
      </c>
      <c r="G256" s="94">
        <v>0.5</v>
      </c>
      <c r="H256" s="94">
        <v>0</v>
      </c>
      <c r="I256" s="94">
        <v>1</v>
      </c>
      <c r="J256" s="94">
        <v>0</v>
      </c>
      <c r="K256" s="92">
        <f>SUM(G256:J256)</f>
        <v>1.5</v>
      </c>
    </row>
    <row r="257" spans="1:11" x14ac:dyDescent="0.2">
      <c r="A257" s="60">
        <v>250</v>
      </c>
      <c r="B257" s="62">
        <v>40008</v>
      </c>
      <c r="C257" s="73" t="s">
        <v>29</v>
      </c>
      <c r="D257" s="133" t="s">
        <v>49</v>
      </c>
      <c r="E257" s="73" t="s">
        <v>9</v>
      </c>
      <c r="F257" s="73" t="s">
        <v>44</v>
      </c>
      <c r="G257" s="94">
        <v>0</v>
      </c>
      <c r="H257" s="94">
        <v>0</v>
      </c>
      <c r="I257" s="94">
        <v>1</v>
      </c>
      <c r="J257" s="94">
        <v>0</v>
      </c>
      <c r="K257" s="92">
        <f>SUM(G257:J257)</f>
        <v>1</v>
      </c>
    </row>
    <row r="258" spans="1:11" x14ac:dyDescent="0.2">
      <c r="A258" s="61">
        <v>251</v>
      </c>
      <c r="B258" s="62">
        <v>29815</v>
      </c>
      <c r="C258" s="73" t="s">
        <v>7</v>
      </c>
      <c r="D258" s="133" t="s">
        <v>49</v>
      </c>
      <c r="E258" s="73" t="s">
        <v>9</v>
      </c>
      <c r="F258" s="73" t="s">
        <v>44</v>
      </c>
      <c r="G258" s="94">
        <v>0</v>
      </c>
      <c r="H258" s="94">
        <v>0</v>
      </c>
      <c r="I258" s="94">
        <v>0</v>
      </c>
      <c r="J258" s="94">
        <v>0</v>
      </c>
      <c r="K258" s="92">
        <f>SUM(G258:J258)</f>
        <v>0</v>
      </c>
    </row>
    <row r="259" spans="1:11" x14ac:dyDescent="0.2">
      <c r="A259" s="60">
        <v>252</v>
      </c>
      <c r="B259" s="62">
        <v>47319</v>
      </c>
      <c r="C259" s="73" t="s">
        <v>29</v>
      </c>
      <c r="D259" s="133" t="s">
        <v>49</v>
      </c>
      <c r="E259" s="73" t="s">
        <v>9</v>
      </c>
      <c r="F259" s="73" t="s">
        <v>44</v>
      </c>
      <c r="G259" s="94">
        <v>0</v>
      </c>
      <c r="H259" s="94">
        <v>0</v>
      </c>
      <c r="I259" s="94">
        <v>0</v>
      </c>
      <c r="J259" s="94">
        <v>0</v>
      </c>
      <c r="K259" s="92">
        <f>SUM(G259:J259)</f>
        <v>0</v>
      </c>
    </row>
    <row r="260" spans="1:11" x14ac:dyDescent="0.2">
      <c r="A260" s="60">
        <v>253</v>
      </c>
      <c r="B260" s="62">
        <v>13270</v>
      </c>
      <c r="C260" s="73" t="s">
        <v>29</v>
      </c>
      <c r="D260" s="133" t="s">
        <v>49</v>
      </c>
      <c r="E260" s="73" t="s">
        <v>9</v>
      </c>
      <c r="F260" s="73" t="s">
        <v>44</v>
      </c>
      <c r="G260" s="94">
        <v>0</v>
      </c>
      <c r="H260" s="94">
        <v>0</v>
      </c>
      <c r="I260" s="94">
        <v>0</v>
      </c>
      <c r="J260" s="94">
        <v>0</v>
      </c>
      <c r="K260" s="92">
        <f>SUM(G260:J260)</f>
        <v>0</v>
      </c>
    </row>
    <row r="261" spans="1:11" x14ac:dyDescent="0.2">
      <c r="A261" s="61">
        <v>254</v>
      </c>
      <c r="B261" s="62">
        <v>99385</v>
      </c>
      <c r="C261" s="73" t="s">
        <v>29</v>
      </c>
      <c r="D261" s="133" t="s">
        <v>49</v>
      </c>
      <c r="E261" s="73" t="s">
        <v>9</v>
      </c>
      <c r="F261" s="73" t="s">
        <v>44</v>
      </c>
      <c r="G261" s="94">
        <v>0</v>
      </c>
      <c r="H261" s="94">
        <v>0</v>
      </c>
      <c r="I261" s="94">
        <v>0</v>
      </c>
      <c r="J261" s="94">
        <v>0</v>
      </c>
      <c r="K261" s="92">
        <f>SUM(G261:J261)</f>
        <v>0</v>
      </c>
    </row>
    <row r="262" spans="1:11" x14ac:dyDescent="0.2">
      <c r="A262" s="60">
        <v>255</v>
      </c>
      <c r="B262" s="62">
        <v>69296</v>
      </c>
      <c r="C262" s="73" t="s">
        <v>29</v>
      </c>
      <c r="D262" s="133" t="s">
        <v>49</v>
      </c>
      <c r="E262" s="73" t="s">
        <v>9</v>
      </c>
      <c r="F262" s="73" t="s">
        <v>44</v>
      </c>
      <c r="G262" s="94">
        <v>0</v>
      </c>
      <c r="H262" s="94">
        <v>0</v>
      </c>
      <c r="I262" s="94">
        <v>0</v>
      </c>
      <c r="J262" s="94">
        <v>0</v>
      </c>
      <c r="K262" s="92">
        <f>SUM(G262:J262)</f>
        <v>0</v>
      </c>
    </row>
    <row r="263" spans="1:11" x14ac:dyDescent="0.2">
      <c r="A263" s="60">
        <v>256</v>
      </c>
      <c r="B263" s="62">
        <v>87592</v>
      </c>
      <c r="C263" s="73" t="s">
        <v>29</v>
      </c>
      <c r="D263" s="133" t="s">
        <v>49</v>
      </c>
      <c r="E263" s="73" t="s">
        <v>9</v>
      </c>
      <c r="F263" s="73" t="s">
        <v>44</v>
      </c>
      <c r="G263" s="94">
        <v>0</v>
      </c>
      <c r="H263" s="94">
        <v>0</v>
      </c>
      <c r="I263" s="94">
        <v>0</v>
      </c>
      <c r="J263" s="94">
        <v>0</v>
      </c>
      <c r="K263" s="92">
        <f>SUM(G263:J263)</f>
        <v>0</v>
      </c>
    </row>
    <row r="264" spans="1:11" x14ac:dyDescent="0.2">
      <c r="A264" s="61">
        <v>257</v>
      </c>
      <c r="B264" s="62">
        <v>77186</v>
      </c>
      <c r="C264" s="110" t="s">
        <v>15</v>
      </c>
      <c r="D264" s="133" t="s">
        <v>49</v>
      </c>
      <c r="E264" s="110" t="s">
        <v>14</v>
      </c>
      <c r="F264" s="110" t="s">
        <v>44</v>
      </c>
      <c r="G264" s="96">
        <v>1.5</v>
      </c>
      <c r="H264" s="96">
        <v>2</v>
      </c>
      <c r="I264" s="96">
        <v>3</v>
      </c>
      <c r="J264" s="96">
        <v>2</v>
      </c>
      <c r="K264" s="97">
        <f>SUM(G264:J264)</f>
        <v>8.5</v>
      </c>
    </row>
    <row r="265" spans="1:11" x14ac:dyDescent="0.2">
      <c r="A265" s="60">
        <v>258</v>
      </c>
      <c r="B265" s="62">
        <v>46090</v>
      </c>
      <c r="C265" s="100" t="s">
        <v>45</v>
      </c>
      <c r="D265" s="133" t="s">
        <v>50</v>
      </c>
      <c r="E265" s="100" t="s">
        <v>16</v>
      </c>
      <c r="F265" s="100"/>
      <c r="G265" s="101" t="s">
        <v>46</v>
      </c>
      <c r="H265" s="101" t="s">
        <v>46</v>
      </c>
      <c r="I265" s="101" t="s">
        <v>46</v>
      </c>
      <c r="J265" s="101" t="s">
        <v>46</v>
      </c>
      <c r="K265" s="101" t="s">
        <v>46</v>
      </c>
    </row>
    <row r="266" spans="1:11" x14ac:dyDescent="0.2">
      <c r="A266" s="60">
        <v>259</v>
      </c>
      <c r="B266" s="62">
        <v>80521</v>
      </c>
      <c r="C266" s="66" t="s">
        <v>45</v>
      </c>
      <c r="D266" s="133" t="s">
        <v>50</v>
      </c>
      <c r="E266" s="66" t="s">
        <v>16</v>
      </c>
      <c r="F266" s="100"/>
      <c r="G266" s="98">
        <v>7</v>
      </c>
      <c r="H266" s="98">
        <v>6</v>
      </c>
      <c r="I266" s="98">
        <v>10</v>
      </c>
      <c r="J266" s="98">
        <v>7</v>
      </c>
      <c r="K266" s="22">
        <f>SUM(G266:J266)</f>
        <v>30</v>
      </c>
    </row>
    <row r="267" spans="1:11" x14ac:dyDescent="0.2">
      <c r="A267" s="61">
        <v>260</v>
      </c>
      <c r="B267" s="62">
        <v>98004</v>
      </c>
      <c r="C267" s="66" t="s">
        <v>45</v>
      </c>
      <c r="D267" s="133" t="s">
        <v>50</v>
      </c>
      <c r="E267" s="66" t="s">
        <v>16</v>
      </c>
      <c r="F267" s="100"/>
      <c r="G267" s="101">
        <v>5</v>
      </c>
      <c r="H267" s="101">
        <v>4</v>
      </c>
      <c r="I267" s="101">
        <v>13</v>
      </c>
      <c r="J267" s="101">
        <v>2</v>
      </c>
      <c r="K267" s="22">
        <f>SUM(G267:J267)</f>
        <v>24</v>
      </c>
    </row>
    <row r="268" spans="1:11" x14ac:dyDescent="0.2">
      <c r="A268" s="60">
        <v>261</v>
      </c>
      <c r="B268" s="62">
        <v>69132</v>
      </c>
      <c r="C268" s="66" t="s">
        <v>45</v>
      </c>
      <c r="D268" s="133" t="s">
        <v>50</v>
      </c>
      <c r="E268" s="66" t="s">
        <v>16</v>
      </c>
      <c r="F268" s="100"/>
      <c r="G268" s="101">
        <v>5</v>
      </c>
      <c r="H268" s="101">
        <v>5</v>
      </c>
      <c r="I268" s="101">
        <v>9</v>
      </c>
      <c r="J268" s="101">
        <v>0</v>
      </c>
      <c r="K268" s="22">
        <f>SUM(G268:J268)</f>
        <v>19</v>
      </c>
    </row>
    <row r="269" spans="1:11" x14ac:dyDescent="0.2">
      <c r="A269" s="60">
        <v>262</v>
      </c>
      <c r="B269" s="62">
        <v>10278</v>
      </c>
      <c r="C269" s="66" t="s">
        <v>45</v>
      </c>
      <c r="D269" s="133" t="s">
        <v>50</v>
      </c>
      <c r="E269" s="66" t="s">
        <v>16</v>
      </c>
      <c r="F269" s="100"/>
      <c r="G269" s="101">
        <v>0</v>
      </c>
      <c r="H269" s="101">
        <v>2</v>
      </c>
      <c r="I269" s="101">
        <v>11</v>
      </c>
      <c r="J269" s="101">
        <v>0</v>
      </c>
      <c r="K269" s="22">
        <f>SUM(G269:J269)</f>
        <v>13</v>
      </c>
    </row>
    <row r="270" spans="1:11" x14ac:dyDescent="0.2">
      <c r="A270" s="61">
        <v>263</v>
      </c>
      <c r="B270" s="62">
        <v>63548</v>
      </c>
      <c r="C270" s="67" t="s">
        <v>45</v>
      </c>
      <c r="D270" s="133" t="s">
        <v>50</v>
      </c>
      <c r="E270" s="67" t="s">
        <v>8</v>
      </c>
      <c r="F270" s="67"/>
      <c r="G270" s="99">
        <v>7</v>
      </c>
      <c r="H270" s="99">
        <v>0</v>
      </c>
      <c r="I270" s="99">
        <v>0</v>
      </c>
      <c r="J270" s="99">
        <v>10</v>
      </c>
      <c r="K270" s="75">
        <f>SUM(G270:J270)</f>
        <v>17</v>
      </c>
    </row>
    <row r="271" spans="1:11" x14ac:dyDescent="0.2">
      <c r="A271" s="60">
        <v>264</v>
      </c>
      <c r="B271" s="62">
        <v>77120</v>
      </c>
      <c r="C271" s="69" t="s">
        <v>45</v>
      </c>
      <c r="D271" s="133" t="s">
        <v>50</v>
      </c>
      <c r="E271" s="69" t="s">
        <v>14</v>
      </c>
      <c r="F271" s="69"/>
      <c r="G271" s="70">
        <v>29</v>
      </c>
      <c r="H271" s="70">
        <v>10</v>
      </c>
      <c r="I271" s="70">
        <v>20</v>
      </c>
      <c r="J271" s="70"/>
      <c r="K271" s="79">
        <f>SUM(G271:J271)</f>
        <v>59</v>
      </c>
    </row>
    <row r="274" spans="1:11" x14ac:dyDescent="0.2">
      <c r="A274" s="139" t="s">
        <v>57</v>
      </c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</row>
    <row r="275" spans="1:11" x14ac:dyDescent="0.2">
      <c r="A275" s="139" t="s">
        <v>58</v>
      </c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</row>
  </sheetData>
  <autoFilter ref="C8:K284">
    <sortState ref="C6:V184">
      <sortCondition ref="E6:E184"/>
      <sortCondition ref="C6:C184"/>
    </sortState>
  </autoFilter>
  <sortState ref="A5:V269">
    <sortCondition ref="D5:D269"/>
    <sortCondition ref="E5:E269"/>
    <sortCondition descending="1" ref="K5:K269"/>
  </sortState>
  <mergeCells count="6">
    <mergeCell ref="A275:K275"/>
    <mergeCell ref="A5:K5"/>
    <mergeCell ref="A2:K2"/>
    <mergeCell ref="A3:K3"/>
    <mergeCell ref="A4:K4"/>
    <mergeCell ref="A274:K274"/>
  </mergeCells>
  <conditionalFormatting sqref="B8:B273 B1 B6 B276:B1048576">
    <cfRule type="duplicateValues" dxfId="3" priority="3"/>
  </conditionalFormatting>
  <conditionalFormatting sqref="B7">
    <cfRule type="duplicateValues" dxfId="2" priority="1"/>
  </conditionalFormatting>
  <conditionalFormatting sqref="B7">
    <cfRule type="duplicateValues" dxfId="1" priority="2"/>
  </conditionalFormatting>
  <conditionalFormatting sqref="B8:B151 B153:B271"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AFISAT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User108</cp:lastModifiedBy>
  <cp:lastPrinted>2025-03-08T15:54:12Z</cp:lastPrinted>
  <dcterms:created xsi:type="dcterms:W3CDTF">2025-01-28T18:18:49Z</dcterms:created>
  <dcterms:modified xsi:type="dcterms:W3CDTF">2025-03-08T16:50:23Z</dcterms:modified>
</cp:coreProperties>
</file>